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7_WIZ_III_2023_Cukiernicza\"/>
    </mc:Choice>
  </mc:AlternateContent>
  <bookViews>
    <workbookView showHorizontalScroll="0" showVerticalScroll="0" showSheetTabs="0" xWindow="0" yWindow="0" windowWidth="19200" windowHeight="7190" tabRatio="758"/>
  </bookViews>
  <sheets>
    <sheet name="pracownia cukiernicz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3" i="1"/>
  <c r="F20" i="1" l="1"/>
</calcChain>
</file>

<file path=xl/sharedStrings.xml><?xml version="1.0" encoding="utf-8"?>
<sst xmlns="http://schemas.openxmlformats.org/spreadsheetml/2006/main" count="45" uniqueCount="45">
  <si>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</si>
  <si>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</si>
  <si>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</si>
  <si>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</si>
  <si>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</si>
  <si>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</si>
  <si>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RAZEM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</si>
  <si>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</si>
  <si>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Wizualizacja/zdjęcie lub handlowa nazwa produktu</t>
  </si>
  <si>
    <t>UZUPEŁNIA WYKONAWCA / OFERENT</t>
  </si>
  <si>
    <t>Drukarka spożywcza A4 z 4 tuszami oraz zestawem czyszczącym</t>
  </si>
  <si>
    <t>Drukarka do czekolady</t>
  </si>
  <si>
    <t>Zmywarka, wyparzarka podblatowa srebrna</t>
  </si>
  <si>
    <t>Minitemperówka do czekolady</t>
  </si>
  <si>
    <t>Elektroniczny młynek do kawy</t>
  </si>
  <si>
    <t>Kuchenka gazowa z piekarnikiem elektrycznym, srebrna</t>
  </si>
  <si>
    <t>Kuchenka mikrofalowa, srebrna</t>
  </si>
  <si>
    <t>Szafa magazynowa ze stali nierdzewnej, srebrna</t>
  </si>
  <si>
    <t>Lodówka z zamrażarką, srebrna</t>
  </si>
  <si>
    <t>Krajalnica</t>
  </si>
  <si>
    <t>Blender ręczny</t>
  </si>
  <si>
    <t>Zestaw desek do krojenia</t>
  </si>
  <si>
    <t xml:space="preserve">Zestaw 6 desek do krojenia: mięsa, warzyw, nabiału, ryb, owoców, ciast.                           Rozmiar: 325*x265* mm
Materiał:  polietylen
Kolor:  biały, zielony, brązowy, niebieski, żółty, czerwony </t>
  </si>
  <si>
    <t>Zestaw garnków z pokrywką</t>
  </si>
  <si>
    <t>Zestaw palelni</t>
  </si>
  <si>
    <t>Zestaw pojemników termoizolacyjnych</t>
  </si>
  <si>
    <t>Zestaw 5 sztuk miarek</t>
  </si>
  <si>
    <t>Zestaw 5 kubków/miarek ze stali nierdzewnej o pojemności: 1/8: 3cl*, 1/4: 6cl*, 1/3: 8cl*, 1/2: 12,5cl* i 25cl*.</t>
  </si>
  <si>
    <t>Pojemnik ze stali nierdzewnej z pokrywką</t>
  </si>
  <si>
    <r>
      <t>Wymiary szerokość 1000* x głębokość 600* x wysokość1800* mm
szafa wykonana z wysokiej jakości stali nierdzewnej</t>
    </r>
    <r>
      <rPr>
        <sz val="10"/>
        <color theme="1"/>
        <rFont val="Century Gothic"/>
        <family val="2"/>
        <charset val="238"/>
      </rPr>
      <t>,
stalowe stopki regulowane w przedziale 30* mm,
uchwyty w formie przetłoczeń
dwoje drzwi na zawiasach otwierane na zewnątrz, wyposażnona w trzy półki w szafie montowane na stałe</t>
    </r>
  </si>
  <si>
    <t xml:space="preserve">Zestaw jednego pojemina termoizolacyjnego z pokrywą oraz zestaw trzech pojemników ze stali nierdzewnej z pokrywą. Tworzących zestaw pojemników termizosacyjnych.    długość:  600* mm
szerokość:  400* mm
wysokość:  283* mm
pojemność:  40* l
materiał:  piocelan </t>
  </si>
  <si>
    <t>3,5'' dotykowy wyświetlacz z menu urządzenia
Oświetlenie pola roboczego
Wkład ze stali nierdzewnej z drobną końcówką dozującą
Łatwa w czyszczeniu obudowa
Zdejmowana mata silikonowa, ułatwiająca usuwanie gotowego wydruku 3D
Gniazdo karty SD
Zestaw obejmuje kartę SD z projektami oraz katalog z ich wykazem i zalecanym parametrem wypełnienia wydruku 3D
Wymiary pola roboczego: 90* x 90* x 45* mm
Wymiary konstrukcji drukarki 3D: 240* x 225* x 270* mm                                                     Minimalna gwarancja 12 miesięcy od zakupu.</t>
  </si>
  <si>
    <t>Zmywarka z funkcją wyparzania, sterowanie elektromechaniczne, czytelne i trwałe oznakowanie na panelu sterowania, ergonomiczny uchwyt, 
przystosowana do mycia talerzy, szkła, tac i pojemników
maksymalna wysokość mytego naczynia 320* mm
wysokość komory wsadowej: 370* mm
cykl mycia 120s* lub 180s*
wydajność koszy na godzinę – 30*/h, 24*/h
kontrolki temperatury pracy bojlera i komory
2 pary ramion myjąco-płuczących (góra/dół)
zużycie wody 2,5* l/cykl
moc grzałki komory – 2* kW
moc grzałki bojlera – 3* kW lub 4,5* kW
kosz 500×500* mm
w komplecie 3* kosze: do talerzy, uniwersalny, do szkła oraz pojemnik na sztućce             Minimalna gwarancja 12 miesięcy od zakupu.</t>
  </si>
  <si>
    <t>Wysokość - 388* mm
Pojemność kuchenki - 20l*
Ilość poziomów mocy - minimum 5
Grill - Tak 1000W*, Rozmrażanie, Gotowanie
Moc mikrofali - 800W*
Średnica talerza obrotowego: 24,5cm*
Rodzaj sterowania: Pokrętło
Sterowanie: Elektroniczne
Funkcja mycia kuchenki wodom
Szerokość: 59,5*cm                                                                                                                  Minimalna gwarancja 24 miesięce od zakupu.</t>
  </si>
  <si>
    <t>Cechy produktu: trzy warstwowa stal,
równomierny rozkład ciepła od spodu, aż po rant (wysoka energooszczędność)
uchwyty nitowane,
praktycznie uformowany rant ułatwia odlewanie płynów
możliwość mycia w zmywarce
użytkowanie w piekarniku do 260°C
nadaje się do wszystkich źródeł ciepła (gaz, indukcja)
Zestaw składa się z: garnek wysoki 18*cm (2,8 litra objętości), garnek wysoki 20*cm (3,8 litra objętości), garnek wysoki 24* cm (6,0 litra objętości), garnek do pieczenia 20*cm (3,0 litra objętości), garnek 16*cm (1,9 litra objętości)                                                                  Minimalna gwarancja 12 miesięcy od zakupu.</t>
  </si>
  <si>
    <t>Drukarka spożywcza, skaner oraz kolorowa kopiarka o formacie A4. Mozliwość wydruku na:
- papierze opłatkowym
- papierze cukrowym
- przy pomocy folii możliwość transferu zdjęcia na czekoladę                                                                           - funkcja dopasowania do całej strony A4
- funkcja kopiarki
- drukowanie przy użyciu samej drukarki bez podłączenia do komputera,
- funkcja skalowania zdjęć
- funkcje wydruku zdjęć w kolorze, czarno-białych oraz sepia.
- funkcja Wi-Fi (bezprzewodowe połączenie z komputerem bądź innymi urządzeniami).
- możliwość połączenia ze smartfonami i tabletami                                                              Minimalna gwarancja 12 miesięcy od zakupu.</t>
  </si>
  <si>
    <t>Wysokość (mm): 400* mm
Szerokość (mm): 420* mm
Głębokość (mm): 400* mm
Zasilanie: 220/240* V - 60* Hz
Waga: 20* kg
Moc: 3,0* kW                                                                                                                                                  Minimalna gwarancja 12 miesięcy od zakupu.</t>
  </si>
  <si>
    <t>Rodzaj piekarnika: Elektryczny
Rodzaj płyty grzewczej:  Gazowa
Szerokość:  50*cm
Typ prowadnic:  Drabinkowe
Funkcje:  Termoobieg, Zabezpieczenie przeciwwypływowe gazu, Grill                          Napięcie zasilania: 220-240*V
Pojemność piekarnika:  70*l                                                                                                  Zapalarka gazu: w pokrętle                                                                                                               Liczba pól grzewczych: minimum 4
Ruszt: Emaliowany
Zabezpieczenie przeciwwypływowe gazu: Tak                                                                              Moc przyłączeniowa: 3.3*kW
Klasa energetyczna: A                                                                                                          Wyposażenie: 1 blacha, 1 brytfanna, 1 ruszt, Instrukcja obsługi w języku polskim, Karta gwarancyjna                                                                                                                                                                                                                     Minimalna gwarancja 24 miesiące od zakupu.</t>
  </si>
  <si>
    <t>Wymiary (wys.x szer.x gł.): 180* x 54* x 59,5* cm
Pojemność chłodziarki / zamrażarki:  194 l* / 74* l
Roczne zużycie energii:  225* kWh
Poziom hałasu: 40* dB
Bezszronowa: No Frost
Możliwość zmiany kierunku otwierania drzwi                                                                                 Wyposażenie: minimum 3 półki szklane, 1 szuflada, 4 półki na drzwiach, 1 półka na butelki, pojemnik na jajka, 1 szuflada z niezależną kontrolą wilgotności                                                                 Liczba pojemników w zamrażarce: 3*
Zdolność zamrażania: 4,6* kg/24h*                                                                                                                                        Minimalna gwarancja 12 miesięcy od zakupu.</t>
  </si>
  <si>
    <t>Krajalnica wykonana z aluminium. Gałki i uchwyt z tworzywa sztucznego i gumowe nóżki. Wymiary: 40* x 50* x 40* cm
Moc: 280* W
Grubość cięcia 0 - 13* mm
Średnica ostrza: 250* mm z nieprzywierającą powłoką. Materiał jest biologicznie neutralny (bezpieczny dla żywności), nie poddaje się korozji.
Zintegrowana ostrzałka.                                                                                                                                                                                  Minimalna gwarancja 12 miesięcy od zakupu.</t>
  </si>
  <si>
    <t>Napięcie: 230V*
Moc: 220W*
Długość końcówki: 226,5* mm
Przewód zasilający: ,2*m
Maksymalna pojemność: 10*l
Materiał noży: stal nierdzewna
Materiał końcówki: stal nierdzewna
Materiał obudowy: plastik
Prędkość obrotów: 18000* obr./min
Ochrona noży: 75*mm
Wymiary: 12* x 8* x 50.5* cm                                                                                                                                                                       Minimalna gwarancja 12 miesięcy od zakupu.</t>
  </si>
  <si>
    <t>Zestaw 3 patelni: patelnia 1 - do naleśników o rozmiarze 280* mm, parelnia 2 - o rozmiarze 280* mm i patelnia 3 - o rozmiarze 200* mm.                                                                                                                                        Patelnia 280* mm i 200* mm w całości wykonana ze stali nierdzewnej
Posiada nienagrzewający się, wielopunktowo zgrzewany uchwyt
Wyposażona w trójwarstwowe, kapsułowe dno, które gwarantuje odporność na korozję
Patelnia przystosowana jest do użytkowania na kuchenkach gazowych, ceramicznych, elektrycznych i indukcyjnych
Można myć w zmywarce                                                                                                                                                              Patelnia do naleśników o średnicy 280* mm, wykonana z odlewanego aluminium. 
Posiada 2-warstwową powłokę nieprzywierającą, odporną na temperatury do 200°C*. 
Posiada niskie krawędzie.</t>
  </si>
  <si>
    <t xml:space="preserve">Pojekmnik wykonany ze stali nierdzewnej z możliwością mycia w zmywarce.                                Pojemność pojemnika: 2,4*l </t>
  </si>
  <si>
    <t>ZOZK/7/WIZ/III/2023 - załącznik nr 2 do SIWZ   -   Aktualizacja z dnia 30.03.2023</t>
  </si>
  <si>
    <t>Elektroniczny młynek do kawy. Pojemny na ziarna do 1,5* kg.
Tarcze mielące o średnicy 58* mm ze stali nierdzewnej
Wysoka prędkość mielenia ziaren – prędkość głowicy: 1350* obr./min
Funkcja automatycznego mielenia jednej lub dwóch porcji kawy oraz mielenia bezpośredniego (manulanego). Minimum 3 tryby mielenia. Silnik urządzenia zabezpieczony wyłącznikiem termincznym. Moc 350* W. Napięcie 230* V                                                        Minimalna gwarancja 12 miesięcy od zakupu.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</si>
</sst>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44" fontId="3" fillId="3" borderId="3" xfId="1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topLeftCell="A7" workbookViewId="0">
      <selection activeCell="D8" sqref="D8"/>
    </sheetView>
  </sheetViews>
  <sheetFormatPr defaultRowHeight="12.5" x14ac:dyDescent="0.25"/>
  <cols>
    <col min="1" max="1" width="3.36328125" style="1" bestFit="1" customWidth="1"/>
    <col min="2" max="2" width="32.36328125" style="9" customWidth="1"/>
    <col min="3" max="3" width="5.453125" style="1" bestFit="1" customWidth="1"/>
    <col min="4" max="4" width="79.36328125" style="1" bestFit="1" customWidth="1"/>
    <col min="5" max="5" width="13.81640625" style="8" customWidth="1"/>
    <col min="6" max="6" width="13" style="8" customWidth="1"/>
    <col min="7" max="7" width="26.36328125" style="1" customWidth="1"/>
    <col min="8" max="16384" width="8.7265625" style="1"/>
  </cols>
  <sheetData>
    <row r="1" spans="1:7" ht="25" customHeight="1" x14ac:dyDescent="0.25">
      <c r="B1" s="15" t="s">
        <v>43</v>
      </c>
      <c r="C1" s="15"/>
      <c r="D1" s="15"/>
      <c r="E1" s="16" t="s">
        <v>9</v>
      </c>
      <c r="F1" s="16"/>
      <c r="G1" s="16"/>
    </row>
    <row r="2" spans="1:7" ht="37.5" x14ac:dyDescent="0.25">
      <c r="A2" s="5" t="s">
        <v>0</v>
      </c>
      <c r="B2" s="10" t="s">
        <v>1</v>
      </c>
      <c r="C2" s="5" t="s">
        <v>2</v>
      </c>
      <c r="D2" s="5" t="s">
        <v>4</v>
      </c>
      <c r="E2" s="11" t="s">
        <v>5</v>
      </c>
      <c r="F2" s="6" t="s">
        <v>3</v>
      </c>
      <c r="G2" s="10" t="s">
        <v>8</v>
      </c>
    </row>
    <row r="3" spans="1:7" ht="181" customHeight="1" x14ac:dyDescent="0.25">
      <c r="A3" s="2">
        <v>1</v>
      </c>
      <c r="B3" s="3" t="s">
        <v>10</v>
      </c>
      <c r="C3" s="2">
        <v>2</v>
      </c>
      <c r="D3" s="3" t="s">
        <v>35</v>
      </c>
      <c r="E3" s="7"/>
      <c r="F3" s="7">
        <f>C3*E3</f>
        <v>0</v>
      </c>
      <c r="G3" s="2"/>
    </row>
    <row r="4" spans="1:7" ht="146" customHeight="1" x14ac:dyDescent="0.25">
      <c r="A4" s="2">
        <v>2</v>
      </c>
      <c r="B4" s="3" t="s">
        <v>11</v>
      </c>
      <c r="C4" s="2">
        <v>2</v>
      </c>
      <c r="D4" s="3" t="s">
        <v>31</v>
      </c>
      <c r="E4" s="7"/>
      <c r="F4" s="7">
        <f t="shared" ref="F4:F19" si="0">C4*E4</f>
        <v>0</v>
      </c>
      <c r="G4" s="2"/>
    </row>
    <row r="5" spans="1:7" ht="96.5" customHeight="1" x14ac:dyDescent="0.25">
      <c r="A5" s="2">
        <v>3</v>
      </c>
      <c r="B5" s="3" t="s">
        <v>13</v>
      </c>
      <c r="C5" s="2">
        <v>1</v>
      </c>
      <c r="D5" s="3" t="s">
        <v>36</v>
      </c>
      <c r="E5" s="7"/>
      <c r="F5" s="7">
        <f t="shared" si="0"/>
        <v>0</v>
      </c>
      <c r="G5" s="2"/>
    </row>
    <row r="6" spans="1:7" ht="203" customHeight="1" x14ac:dyDescent="0.25">
      <c r="A6" s="2">
        <v>4</v>
      </c>
      <c r="B6" s="3" t="s">
        <v>12</v>
      </c>
      <c r="C6" s="2">
        <v>1</v>
      </c>
      <c r="D6" s="3" t="s">
        <v>32</v>
      </c>
      <c r="E6" s="7"/>
      <c r="F6" s="7">
        <f t="shared" si="0"/>
        <v>0</v>
      </c>
      <c r="G6" s="2"/>
    </row>
    <row r="7" spans="1:7" ht="101" customHeight="1" x14ac:dyDescent="0.25">
      <c r="A7" s="2">
        <v>5</v>
      </c>
      <c r="B7" s="3" t="s">
        <v>14</v>
      </c>
      <c r="C7" s="2">
        <v>1</v>
      </c>
      <c r="D7" s="3" t="s">
        <v>44</v>
      </c>
      <c r="E7" s="7"/>
      <c r="F7" s="7">
        <f t="shared" si="0"/>
        <v>0</v>
      </c>
      <c r="G7" s="2"/>
    </row>
    <row r="8" spans="1:7" ht="153" customHeight="1" x14ac:dyDescent="0.25">
      <c r="A8" s="2">
        <v>6</v>
      </c>
      <c r="B8" s="3" t="s">
        <v>16</v>
      </c>
      <c r="C8" s="2">
        <v>2</v>
      </c>
      <c r="D8" s="3" t="s">
        <v>33</v>
      </c>
      <c r="E8" s="7"/>
      <c r="F8" s="7">
        <f t="shared" si="0"/>
        <v>0</v>
      </c>
      <c r="G8" s="2"/>
    </row>
    <row r="9" spans="1:7" ht="208.5" customHeight="1" x14ac:dyDescent="0.25">
      <c r="A9" s="2">
        <v>7</v>
      </c>
      <c r="B9" s="3" t="s">
        <v>15</v>
      </c>
      <c r="C9" s="2">
        <v>1</v>
      </c>
      <c r="D9" s="3" t="s">
        <v>37</v>
      </c>
      <c r="E9" s="7"/>
      <c r="F9" s="7">
        <f t="shared" si="0"/>
        <v>0</v>
      </c>
      <c r="G9" s="2"/>
    </row>
    <row r="10" spans="1:7" ht="84" customHeight="1" x14ac:dyDescent="0.25">
      <c r="A10" s="2">
        <v>8</v>
      </c>
      <c r="B10" s="3" t="s">
        <v>17</v>
      </c>
      <c r="C10" s="2">
        <v>3</v>
      </c>
      <c r="D10" s="3" t="s">
        <v>29</v>
      </c>
      <c r="E10" s="7"/>
      <c r="F10" s="7">
        <f t="shared" si="0"/>
        <v>0</v>
      </c>
      <c r="G10" s="2"/>
    </row>
    <row r="11" spans="1:7" ht="151" customHeight="1" x14ac:dyDescent="0.25">
      <c r="A11" s="2">
        <v>9</v>
      </c>
      <c r="B11" s="3" t="s">
        <v>18</v>
      </c>
      <c r="C11" s="2">
        <v>1</v>
      </c>
      <c r="D11" s="3" t="s">
        <v>38</v>
      </c>
      <c r="E11" s="7"/>
      <c r="F11" s="7">
        <f t="shared" si="0"/>
        <v>0</v>
      </c>
      <c r="G11" s="2"/>
    </row>
    <row r="12" spans="1:7" ht="118.5" customHeight="1" x14ac:dyDescent="0.25">
      <c r="A12" s="2">
        <v>10</v>
      </c>
      <c r="B12" s="3" t="s">
        <v>19</v>
      </c>
      <c r="C12" s="2">
        <v>1</v>
      </c>
      <c r="D12" s="3" t="s">
        <v>39</v>
      </c>
      <c r="E12" s="7"/>
      <c r="F12" s="7">
        <f t="shared" si="0"/>
        <v>0</v>
      </c>
      <c r="G12" s="2"/>
    </row>
    <row r="13" spans="1:7" ht="160" customHeight="1" x14ac:dyDescent="0.25">
      <c r="A13" s="2">
        <v>11</v>
      </c>
      <c r="B13" s="3" t="s">
        <v>20</v>
      </c>
      <c r="C13" s="2">
        <v>1</v>
      </c>
      <c r="D13" s="3" t="s">
        <v>40</v>
      </c>
      <c r="E13" s="7"/>
      <c r="F13" s="7">
        <f t="shared" si="0"/>
        <v>0</v>
      </c>
      <c r="G13" s="2"/>
    </row>
    <row r="14" spans="1:7" ht="63.5" customHeight="1" x14ac:dyDescent="0.25">
      <c r="A14" s="2">
        <v>12</v>
      </c>
      <c r="B14" s="3" t="s">
        <v>21</v>
      </c>
      <c r="C14" s="2">
        <v>1</v>
      </c>
      <c r="D14" s="3" t="s">
        <v>22</v>
      </c>
      <c r="E14" s="7"/>
      <c r="F14" s="7">
        <f t="shared" si="0"/>
        <v>0</v>
      </c>
      <c r="G14" s="2"/>
    </row>
    <row r="15" spans="1:7" ht="149" customHeight="1" x14ac:dyDescent="0.25">
      <c r="A15" s="2">
        <v>13</v>
      </c>
      <c r="B15" s="3" t="s">
        <v>23</v>
      </c>
      <c r="C15" s="2">
        <v>1</v>
      </c>
      <c r="D15" s="3" t="s">
        <v>34</v>
      </c>
      <c r="E15" s="7"/>
      <c r="F15" s="7">
        <f t="shared" si="0"/>
        <v>0</v>
      </c>
      <c r="G15" s="2"/>
    </row>
    <row r="16" spans="1:7" ht="162.5" x14ac:dyDescent="0.25">
      <c r="A16" s="2">
        <v>14</v>
      </c>
      <c r="B16" s="3" t="s">
        <v>24</v>
      </c>
      <c r="C16" s="2">
        <v>1</v>
      </c>
      <c r="D16" s="3" t="s">
        <v>41</v>
      </c>
      <c r="E16" s="7"/>
      <c r="F16" s="7">
        <f t="shared" si="0"/>
        <v>0</v>
      </c>
      <c r="G16" s="2"/>
    </row>
    <row r="17" spans="1:7" ht="33.5" customHeight="1" x14ac:dyDescent="0.25">
      <c r="A17" s="2">
        <v>15</v>
      </c>
      <c r="B17" s="3" t="s">
        <v>26</v>
      </c>
      <c r="C17" s="2">
        <v>1</v>
      </c>
      <c r="D17" s="3" t="s">
        <v>27</v>
      </c>
      <c r="E17" s="7"/>
      <c r="F17" s="7">
        <f t="shared" si="0"/>
        <v>0</v>
      </c>
      <c r="G17" s="2"/>
    </row>
    <row r="18" spans="1:7" ht="109.5" customHeight="1" x14ac:dyDescent="0.25">
      <c r="A18" s="2">
        <v>16</v>
      </c>
      <c r="B18" s="3" t="s">
        <v>25</v>
      </c>
      <c r="C18" s="2">
        <v>1</v>
      </c>
      <c r="D18" s="3" t="s">
        <v>30</v>
      </c>
      <c r="E18" s="7"/>
      <c r="F18" s="7">
        <f t="shared" si="0"/>
        <v>0</v>
      </c>
      <c r="G18" s="2"/>
    </row>
    <row r="19" spans="1:7" ht="32" customHeight="1" x14ac:dyDescent="0.25">
      <c r="A19" s="2">
        <v>17</v>
      </c>
      <c r="B19" s="3" t="s">
        <v>28</v>
      </c>
      <c r="C19" s="2">
        <v>1</v>
      </c>
      <c r="D19" s="3" t="s">
        <v>42</v>
      </c>
      <c r="E19" s="7"/>
      <c r="F19" s="7">
        <f t="shared" si="0"/>
        <v>0</v>
      </c>
      <c r="G19" s="2"/>
    </row>
    <row r="20" spans="1:7" x14ac:dyDescent="0.25">
      <c r="A20" s="4"/>
      <c r="E20" s="8" t="s">
        <v>6</v>
      </c>
      <c r="F20" s="8">
        <f>SUM(F3:F19)</f>
        <v>0</v>
      </c>
    </row>
    <row r="21" spans="1:7" ht="64" customHeight="1" x14ac:dyDescent="0.25">
      <c r="B21" s="12" t="s">
        <v>7</v>
      </c>
      <c r="C21" s="13"/>
      <c r="D21" s="14"/>
    </row>
  </sheetData>
  <mergeCells count="3">
    <mergeCell ref="B21:D21"/>
    <mergeCell ref="B1:D1"/>
    <mergeCell ref="E1:G1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pracownia cukiernicza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2023-03-30T10:54:57Z</cp:lastPrinted>
  <dcterms:created xsi:type="dcterms:W3CDTF">2021-10-28T06:50:41Z</dcterms:created>
  <dcterms:modified xsi:type="dcterms:W3CDTF">2023-03-30T10:55:59Z</dcterms:modified>
</cp:coreProperties>
</file>