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adanie 1\Zasada konkurencyjności\ZOZK_5_WIZ_I_2023_hotelowa\"/>
    </mc:Choice>
  </mc:AlternateContent>
  <bookViews>
    <workbookView xWindow="0" yWindow="0" windowWidth="19180" windowHeight="7140" tabRatio="758" activeTab="1"/>
  </bookViews>
  <sheets>
    <sheet name=" meble" sheetId="1" r:id="rId1"/>
    <sheet name="akcesoria RTV i AGD" sheetId="3" r:id="rId2"/>
    <sheet name="pozostałe wyposażenie" sheetId="2" r:id="rId3"/>
    <sheet name=" chemia i art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30" i="4" s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4" i="2"/>
  <c r="F16" i="3"/>
  <c r="F5" i="3"/>
  <c r="F6" i="3"/>
  <c r="F7" i="3"/>
  <c r="F8" i="3"/>
  <c r="F9" i="3"/>
  <c r="F10" i="3"/>
  <c r="F11" i="3"/>
  <c r="F12" i="3"/>
  <c r="F13" i="3"/>
  <c r="F14" i="3"/>
  <c r="F15" i="3"/>
  <c r="F4" i="3"/>
  <c r="F2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4" i="1"/>
  <c r="F24" i="2" l="1"/>
</calcChain>
</file>

<file path=xl/sharedStrings.xml><?xml version="1.0" encoding="utf-8"?>
<sst xmlns="http://schemas.openxmlformats.org/spreadsheetml/2006/main" count="206" uniqueCount="174">
  <si>
    <t>Lp.</t>
  </si>
  <si>
    <t>Nazwa produktu</t>
  </si>
  <si>
    <t xml:space="preserve">ilość </t>
  </si>
  <si>
    <t>Razem</t>
  </si>
  <si>
    <t>Opis przedmiotu zamówienia</t>
  </si>
  <si>
    <t>Łóżko pojedyncze</t>
  </si>
  <si>
    <t>Materac do łóżka</t>
  </si>
  <si>
    <t>Cena jednostkowa brutto</t>
  </si>
  <si>
    <t>Kołdra</t>
  </si>
  <si>
    <t>Poduszka</t>
  </si>
  <si>
    <t>Prześcieradło z gumką</t>
  </si>
  <si>
    <t>Prześcieradło bez gumki</t>
  </si>
  <si>
    <t>Ochraniacz na materac</t>
  </si>
  <si>
    <t>Poszewka na kołdrę</t>
  </si>
  <si>
    <t>Poszewka na poduszkę</t>
  </si>
  <si>
    <t>Koc</t>
  </si>
  <si>
    <t>Szlafrok</t>
  </si>
  <si>
    <t>Wezgłowie / zagłówek</t>
  </si>
  <si>
    <t>Stół okrągły</t>
  </si>
  <si>
    <t>Dywan</t>
  </si>
  <si>
    <t>Szafka nocna</t>
  </si>
  <si>
    <t>Biurko</t>
  </si>
  <si>
    <t>Telewizor</t>
  </si>
  <si>
    <t>Zasłony zaciemniające</t>
  </si>
  <si>
    <t>Karnisz</t>
  </si>
  <si>
    <t>Firanka</t>
  </si>
  <si>
    <t>Czajnik bezprzewodowy</t>
  </si>
  <si>
    <t xml:space="preserve">Drabina </t>
  </si>
  <si>
    <t>Lampka nocna</t>
  </si>
  <si>
    <t>Lampa stojąca</t>
  </si>
  <si>
    <t>Parawan</t>
  </si>
  <si>
    <t>Wózek do sprzątania</t>
  </si>
  <si>
    <t>Odkurzacz piorący</t>
  </si>
  <si>
    <t>Odkurzacz bezprzewodowy</t>
  </si>
  <si>
    <t>Szufekla i miotełka</t>
  </si>
  <si>
    <t>Szczotka na trzonku</t>
  </si>
  <si>
    <t>Ścierki z mikrofibry</t>
  </si>
  <si>
    <t xml:space="preserve">Ścierka do podłogi </t>
  </si>
  <si>
    <t>Ścierki do mycia okien</t>
  </si>
  <si>
    <t>Ścierka uniwersalna</t>
  </si>
  <si>
    <t>Ścierka do luster</t>
  </si>
  <si>
    <t>Worki na śmieci</t>
  </si>
  <si>
    <t xml:space="preserve">Obrus nakrywający
</t>
  </si>
  <si>
    <t>Falbana do stołu</t>
  </si>
  <si>
    <t>Bieżnik bawełniany</t>
  </si>
  <si>
    <t>Listwa zasilająca</t>
  </si>
  <si>
    <t>Stojak na ubrania na jednej nodze</t>
  </si>
  <si>
    <t>Lampka na biurko</t>
  </si>
  <si>
    <t>Zegar ścienny</t>
  </si>
  <si>
    <t>Otwieracz do butelek</t>
  </si>
  <si>
    <t>Szczotka do szorowania powierzchni</t>
  </si>
  <si>
    <t>Wiadro plastikowe z rączką</t>
  </si>
  <si>
    <t>Wieszaki na ubrania</t>
  </si>
  <si>
    <t>Kosz na śmieci</t>
  </si>
  <si>
    <t>Kosz na pranie</t>
  </si>
  <si>
    <t>Szklanki do napojów</t>
  </si>
  <si>
    <t>Taca</t>
  </si>
  <si>
    <t>Hotelowa suszarka do właosów</t>
  </si>
  <si>
    <t>Waga łazienkowa</t>
  </si>
  <si>
    <t>Popielniczka</t>
  </si>
  <si>
    <t xml:space="preserve">Część 1 - Wyposażenie w meble i tekstylia </t>
  </si>
  <si>
    <t>Część 2 - Wyposażenie w sprzęt RTV jak i drobne AGD</t>
  </si>
  <si>
    <t>Część 3 - Wyposażenie pozostałe takie jak dodatki w hotelu</t>
  </si>
  <si>
    <t>Część 4 - Wyposażenie w artykuły chemiczne i akcesoria do sprzątania</t>
  </si>
  <si>
    <t>Ręczna myjka do okien</t>
  </si>
  <si>
    <t>Płyn do glazury i terakoty</t>
  </si>
  <si>
    <t>Płyn do mycia wc</t>
  </si>
  <si>
    <t>Mleczko do czyszczenia powierzchni ceramicznych</t>
  </si>
  <si>
    <t>Płyn do czyszczenia luster i szyb</t>
  </si>
  <si>
    <t>Płyn do mycia podłóg</t>
  </si>
  <si>
    <t>Środek do czyszczenia mebli</t>
  </si>
  <si>
    <t>Gąbka do mycia</t>
  </si>
  <si>
    <t>Mydełka hotelowe</t>
  </si>
  <si>
    <t>Igielnik hotelowy</t>
  </si>
  <si>
    <t>Czyścik do butów</t>
  </si>
  <si>
    <t>Szampon hotelowy</t>
  </si>
  <si>
    <t xml:space="preserve">Czepek jednorazowego użytku </t>
  </si>
  <si>
    <t>Obraz</t>
  </si>
  <si>
    <t>Uzupełnia Oferent</t>
  </si>
  <si>
    <t>RAZEM</t>
  </si>
  <si>
    <t>ZOZK/5/WIZ/I/2023 - załącznik nr 2 do SIWZ</t>
  </si>
  <si>
    <t>30 sztuk serwetek bawełnianych o rozmiarach 50x50* do dekoracji stołu. 10 szt. kolor bordo, 10 szt. zielony, 10 szt. jasny pomarańczowy.
30 sztuk serwetek bawełnianych o rozmiarach 40x40* do dekoracji stołu 10 szt. kolor bordo, 10 szt. zielony, 10 szt. jasny pomarańczowy.</t>
  </si>
  <si>
    <t>Bieżnik / serweta układana wzdłuż blatu stołu 100x40* bordo x 1 szt.
Bieżnik / serweta układana wzdłuż blatu stołu 150x40* bordo x 1 szt.
Bieżnik / serweta układana wzdłuż blatu stołu 100x40*  zielony x 1 szt.
Bieżnik / serweta układana wzdłuż blatu stołu 150x40* zielony x 1 szt.
Bieżnik / serweta układana wzdłuż blatu stołu 100x40* pomarańczowy x 1 szt.
Bieżnik / serweta układana wzdłuż blatu stołu 150x40*  pomarańczowy deseń x 1 szt.</t>
  </si>
  <si>
    <t>Stojak / wieszak na ubrania z 5* haczykami i uchwytem na parasolem, materiał wykonania - stal, lakierowana żywicą epoksydową kolor czarny. Wysokość 1680* mm, średnica 350* mm.</t>
  </si>
  <si>
    <t>Lampka biurowa z tworzywa sztucznego i stali, kolor czarny, długość kabla 150*cm, światło ciepłe białe, wyposażona z żarówką, podstawa szerokość ok. 15-17* cm; wysokość podstawy ok. 30* cm, wysokość ramienia ok. 20* cm. napięcie robocze 230* V</t>
  </si>
  <si>
    <t>Popielniczka wykonana z grubego, solidnego szkła, odpornego na uszkodzenia. Średnica: 10* cm</t>
  </si>
  <si>
    <t>Plastikowa taca do serwowania, wymiary tacy:
- szerokość: 51* cm
- długość: 35* cm
- wysokość: 3* cm</t>
  </si>
  <si>
    <t>Ścierka wykonana z mikrofibry. Rozmiar ścierki: 50x60*cm</t>
  </si>
  <si>
    <t>Wykonanie Poliester. Wymiary [mm] 29x29*</t>
  </si>
  <si>
    <t>Ścierka uniwerskalna z mikrofibry. Rozmiar 36* cm x 38* cm</t>
  </si>
  <si>
    <t>Ścierka z mikrofibry do luster. Wymiary: 40x40* cm</t>
  </si>
  <si>
    <t>Pojemność worków 160*
Liczba sztuk w opakowaniu 10*</t>
  </si>
  <si>
    <t>Łóżko pojedyncze o wymiarach:    Długość: 200* cm,    Szerokość: 90* cm,     powierzchnia spania: 90x200* cm. Łóżko obite brązowym materiałempo bokach, rama wykonana z litego drewna.
Wysokość powierzchni spania: 35* cm + opcjonalnie materac 20 cm
łóżko jednoosobowe, z możliwością łączenia po dokupieniu kolejnej sztuki.
Wyposażenie łużka w 2 nóżki z ciemnego drewna i 2 na kółkach z hamulcem z możliwością przesunięcia po hotelu</t>
  </si>
  <si>
    <t>Materac dwustronny, sprężynowy, obszyty białym materiałem
• wymiary materaca:
- szerokość: 90* cm
- głębokość: 200* cm
- wysokość: ok. 20 - 24* cm
• antyalergiczny oraz antygrzybiczny
• lekki, przewiewny
• odporny na odkształcenia</t>
  </si>
  <si>
    <t>Kołdra antyalergiczna z możliwością użytkowania w 4 porach roku, kolor biały, wypełnienie: granulat silikonowy lub włókno poliestrowe, przyjazna dla alergików łatwa w utrzymaniu higieny, trwale i estetycznie wykończona lamówką, wykonana z trwałej poliestrowo bawełnianej tkaniny, możliwość prania w temperaturze do 40 stopni Celsjusza,
0,33 Kg + 1,2* kg
1 sztuka x 200x220*, 1 sztuki x 180x200*, 2 sztuki 160x200*</t>
  </si>
  <si>
    <t>4 sztuki x 70x80*  poduszka antyalergiczna, kolor biały, wypełnienie - włókno silikonowe poszyta materiałem microfibra, ilość wypełnienia 1100* gramów
2 sztuki x 50x60* poduszka antyalergiczna, kolor biały, wypełnienie - włókno silikonowe poszyta materiałem microfibra ilość wypełnienia 500* gramów</t>
  </si>
  <si>
    <t>prześcieradło z gumką 90x200* 2 x białe, 2 x butelkowa zieleń,
prześcieradło z gumką 180x200* 1 x białe, 1x  butelkowa zieleń
wykonane z 100%bawełny, 130*g/m2</t>
  </si>
  <si>
    <t>prześcieradło bez gumki 4 x 140x250* w tym 2x białe, 2x butelkowa zieleń
prześcieradło bez gumki 2 x 230x250* w tym 1x białe, 1x butelkowa zieleń
prześcieradło bez gumki 2 x 210x250* w tym 1x białe, 1x kolorowe
Prześcieradło wykonane z 100% bawełniany</t>
  </si>
  <si>
    <t>Ochraniacz na materac o wymiarach 90x200* 2x białe.
Poszycie z poliestru, wypełnienie włóknina poliestrowa, 100*g/m2, obszyte lamówką, dodatkowo 4 gumki narożne do stabilnego utrzymania na materacu</t>
  </si>
  <si>
    <t>Narzuta na łóżko</t>
  </si>
  <si>
    <t>Narzuta na łóżko - 1 sztuka, narzuta o wymiarach 200x220* butelkowa zieleń poliester, dwustronna – z jednej strony gładka, z drugiej ozdobna pikowana, zakończona falbanką.
Narzuta na łóżko - 4 sztuki, narzuta o wymiarach 170x210* w tym 2x szare, 2x butelkowa zieleń wykonanie poliester, dwustronna – z jednej strony gładka, z drugiej ozdobna pikowana</t>
  </si>
  <si>
    <t>2 sztuki poszewki na kołdrę o wymiarach 160x200* w kolorze białym, deseń w paski 4/5*mm, skład materiału 100% bawełna, sposób zapięcia na zamek ukryty pod zakładką
2 sztuki poszewki na kołdrę o wymiarach 200x220* w tym 1x biała; 1x butelkowa zieleń lub szara, zapięcie na zamek ukryty pod zakłądką
2 sztuki poszewki na kołdrę o wymiarach 180x200* w tym 1x biała 1x butelkowa zieleń lub szara   • 100% adamaszkowa bawełna (gramatura 140*g/m2)
• bardzo gęsta, wytrzymała, 
• zapięcie na zamek ukryty pod zakładką</t>
  </si>
  <si>
    <t>Poszewka na poduszkę o wymiarach 70x80* 4x białe, 4x butelkowa zieleń 
• 100% adamaszkowa bawełna (gramatura 140*g/m2)
• bardzo gęsta, wytrzymała
• zapięcie na zamek ukryty pod zakładką
• poszewki na poduszki wykończone ozdobną ramką</t>
  </si>
  <si>
    <t>Poduszka ozdobna</t>
  </si>
  <si>
    <t>Poduszka (wkłady poduszek) do owleczenia w poszewki o rozmiarach 40x40*, 100% mikrofibra, Materiał wypełnienia: Kulka silikonowa, Kolor: Biały, Antyalergiczna</t>
  </si>
  <si>
    <t>Poszewka na poduszki ozdobne</t>
  </si>
  <si>
    <t>Wymiar poszewki umożliwiający owleczenie poduszki o wymiarach 40x40*. 4szt. x kolory (butelkowa zieleń) 2szt. x musztadowa, 2szt. x brudny róż. Wykonane z tkaniny welurowej</t>
  </si>
  <si>
    <t>Koc o wymiarach 150x200* 250*g/m2, 100% poliester, deseń gładki dwustronny, 2x brązowo-szary, 2x butelkowa zieleń. Wykonany z miękkiego pluszu</t>
  </si>
  <si>
    <t>Ręcznik</t>
  </si>
  <si>
    <t xml:space="preserve">8 sztuk ręczników o wymiarach 70x140* w tym 4 białe, 4 kolorowe (granat/chaber)
8 sztuk ręczników o wyniarach 50x90* w tym 4 białe, 4 kolorowe (granat/chaber)
8 sztuk ręczników o wymiarach 30x50* w tym 4 białe, 4 kolorowe (granat/chaber)
Skład  ręczników – 100% bawełna, gramatura 500*g/m2, w szerokie pasy lub z ozdobną boridurą </t>
  </si>
  <si>
    <t>Sofa dwuosobowa z możliwością rozłożenia do funkcji spania. Powierzchnia spania wynosi 137x200*cm. W kolorze szarym z możliwością wyczyszczenia zabrudzeń (tkanina plamoodporna). Materiał obiciowy odporny na uszkodzenia.
Wyposażona w: sprężyny  w siedzisku i materacu - jednorodna powierzchnia spania, pojemnik do przechowywania pościeli, system kieszeniowego wypełnienia poduszek oparciowych, wysokie i zmiękczone podłkietniki, optymalne mocowanie oparcia - przy rozkładaniu nie wymaga odsuwania od ściany, ozdobne przeszycia - estetyka wykonania, wzmocnienie szwów, ozdobne wciągi w poduszkach oparciowych, plecy sofy w tkaninie meblowej
Wymiary: 160x85*cm, powierzchnia spania: 137x200*cm</t>
  </si>
  <si>
    <t>Sofa dwuosobowa rozkładana z możliwością funkcji spania</t>
  </si>
  <si>
    <t>Zagłówek wykonany z materiału (tkanina 100% poliester), pikowany tworzacy wzór rombu przymocowany do płyty MDF.
• Wymiary całkowite: 141* x 116* x 3,8* cm (szer. x wys. x gr.)
• Zagłówek pasujący do ramy łóżka 140* x 200* cm (szer. x dł.)</t>
  </si>
  <si>
    <t>Stół – blat okrągły z płyty meblowej,  nogi metalowe, Średnica blatu 100*cm, wysokość stołu po złożeniu 75*cm, kolor blatu drewnopodobny, kolor nóg czarny</t>
  </si>
  <si>
    <t>Krzesło do stołu okrągłego</t>
  </si>
  <si>
    <t>Krzesło na czarnych drewnianych, bukowych nogach. Oparcie krzesła wyprofilowane w taki sposób, aby umożliwić wygodny i komfortowy odpoczynek. Dodatkowo krzesło wyposażone w podłokietniki, wysokie, profilowane. Tkanina obiciowa utrudniająca wchłanianie płynów. 
Wymiary: szerokość całkowita 56*cm, głębokość 52*cm, wysokość 87*cm, głębokość siedziska 45*cm, szerokość siedziska 40*cm, wysokość siedziska 45*cm, nóżki 39*cm, oparcie 44*cm, szerokość oparcia 50*cm.</t>
  </si>
  <si>
    <t>Szafa dwudrzwiowa</t>
  </si>
  <si>
    <t>Dywan do pokoju hotelowego o wysokości włosa: 12* mm
Waga dywanu: 2400* g/m2
Gęstość dywanu: 528.000* pkt/m2
Spód dywanu wykonany z materiałów uniemożliwoających przemieszczanie się go po powierzchni.
Wymiar dywanu 160* x 230* cm w kształcei prostokąta, kolor czarny z wstawkami srebrnymi.</t>
  </si>
  <si>
    <t xml:space="preserve">Biórko z dwoma szufladami. Szuflady z zastosowaniem prowadnic z cichym domykiem i otwierających na dotyk. Boki, blat i szuflady wykonane z drewna brzozowego, bukowego lub dębowego (3 warianty drewna do wyboru dla Oferenta). Należy zachować ten sam produkt wykonanego mebla dla szafy, szafek nocnych i biurka.
Wymiary biurka: szerokie 100* cm, głębokie 50* cm, wysokie 80* cm, wysokość szuflady 13* cm. </t>
  </si>
  <si>
    <t>Szafka nocna usadowona na 4 drewnianych nóżkach, posiadająca 2 szuflady z zastosowaniem prowadnic z cichym domykiem i otwierających na dotyk. Wykonana z drewna brzozowego, bukowego lub dębowego (3 warianty drewna do wyboru dla Oferenta). Należy zachować ten sam produkt wykonanego mebla dla szafy, szafek nocnych i biurka.
Wymiary szafki nocnej: 62* cm wysoka, szeroka 40* cm, głęboka 50* cm</t>
  </si>
  <si>
    <t>Dwudrzwiowa, drewniana, na drewnianych nóżkach
Wymiary szafy: wysokość 180* (z nóżkami) szer: 100*cm, głębokość: 60* cm 
kolor – ciemny brąz
W środku drążek nad nim półka.
Szafa wykonana z drewna brzozowego, bukowego lub dębowego (3 warianty drewna do wyboru dla Oferenta). Należy zachować ten sam produkt wykonanego mebla dla szafy, szafek nocnych i biurka.</t>
  </si>
  <si>
    <t>Krzesło obrotowe</t>
  </si>
  <si>
    <t>Oparcie krzesła z możliwością regulacji wysokości, ergonomiczny kształt w obszarze lędźwiowym, płaskie siedzisko z wyprofilowaniem pod kolana, możliwość regulacji głębokości i nachylenia siedziska. Mechanizm punktowo-synchroniczny z możliwością dopasowania do wagi użytkownika, blokowanie krzesła w różnych pozycjach. Materiał obicia poliester. 
Kolor szkieletu aluminium polerowane
Materiał szkieletu aluminium, polerowane
Mechanizm siedziska synchroniczny z regulacją nachylenia siedziska
Zakres regulacji wysokości od 420 do 510* mm
Z podłokietnikami w kolorze czarnym
Wysokość oparcia 580* mm
Głębokość siedziska 480* mm
Szerokość siedziska 500* mm
Kształt siedziska płaskie siedzisko z podpórką kolan
Rolki do podłóg miękkich
Nośność minimum 100 kg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</si>
  <si>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</si>
  <si>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Wieszak dopasowany do współpracy z telewizorami o przekątnych w przedziale od 50" do 100". Wytrzymuje obciążenie do 50* kilogramów urządzenia. 
Uchwyt wyposażony w regulację w trzech płaszczyznach. Możliwość regulacji kąta nachylenia (+5° ~ -15°)* oraz regulacja w poziomie w zakresie ± 90°*. Rozkładane ramiona łączące uchwyt z podstawą mają możliwość dopasowania odległości telewizora od ściany w zakresie od 70 do 420* mm.</t>
  </si>
  <si>
    <t>Uchwyt do zawieszenia telewizora</t>
  </si>
  <si>
    <t>Pojemność czajnika 1,7*l. Wyposażony w jednostronny wskaźnik poziomu wody, przycisk start / stop, sygnał dźwiękowy taki jak, gdy woda zostanie zagotowana lub funkcje zostaną uruchomione, funkcja kontroli temperatury, regulacja zakresu temperatury, wspomagane otwieranie pokrywy, automatyczne wyłączanie po zagotowaniu wody, automatyczne wyłączanie po zdjęciu z podstawy, ochrona przed włączeniem bez wody, grzałka płaska/ukryta, lampka kontrolna, schowek na przewód, baza obrotowa, filtr osadów, obudowa ze stali nierdzewnej</t>
  </si>
  <si>
    <t>Drabina aluminiowa 6 stopniowa. Wykonana z trwałego aluminium. Wyposażona w stopki antypoślizgowe oraz pałąk zabezpieczający zwiększający bezpieczeństwo użytkowania. Maksymalne obciążenie drabiny minimum 140*kg,
Wymiary drabiny po rozłożeniu wys x szer x głęb 182* x 47,6* x 91,7*cm
Wymymiary drabiny po złożeniu wys x szer x głęb 194* x 47,6* x 12*cm
Wymiary stopni (dług. x głęb.) 43,5* x 8*cm
Wymiary platformy (dług. x głęb.) 25* x 26*cm
Wysokość ostatniego stopnia 121*cm
Wysokość robocza minimum 3.21*m</t>
  </si>
  <si>
    <t>Wózek serwisowy do sprzątania powierzchni. 
Wymiary: dł. 1 330* mm, szer. 650* mm, wys. 1 070* mm. Wykonany z wysokiej jakości plastiku.
Podstawowe wyposażenie:
• Podstawa z kołami Ø 100* mm,
• 2 ramki.
• 2 kuwety 490*x380*x120* mm,
• Wiaderka 4x 6* l
• Mocowanie na wiadro z uchwytem na mopa,
• Uchwyt plastikowy do worka na śmieci minimum 120* l z napinaczem i wzmocnieniami,
• Podstawa pod worek,
• Wiadro plastikowe 2x 15* l,
• Wyciskarka szczękowa</t>
  </si>
  <si>
    <t>Odkurzacz</t>
  </si>
  <si>
    <t>Odkurzacz piorący przemysłowy. Możliwość pracy bezworkowej. Instrukcja obsługi w języku polskim, Karta gwarancyjna
Waga - 9.8*kg. Wyposażony w demontowalny zbiornik 2 w 1 (woda czysta/brudna), ssawka do tapicerki, wąż 2.5* m. Długość przewodu minimum 7*m. Minimalna Gwarancja na odkurzacz 24 miesiące, 
Moc 1200*W
Pojemność pojemnika/worka 8*l
Zasilanie - Sieciowe</t>
  </si>
  <si>
    <t>Myjka do okien. Zasilanie akumulatorowe, czas ładowania 2*h
Czas pracy 20*minut, szerokość ssawki 280*mm, wydajność urządzenia 60*m2, zbiornik brudnej wody 100*ml, 
Wyposażenie zestawu: 1 x butelka ze spryskiwaczem, 1 x ładowarka, 1 x pad z mikrofibry, 1 x środek do czyszczenia okien 20* ml.
Waga produktu 0.7*kg, wymiary 130* x 280* x 355*mm, dołączona instrukcja obsługi w języku polskim, Karta gwarancyjna. 
Minimalna gwarancja 24 miesiące</t>
  </si>
  <si>
    <t>Listwa zasilająca, 4* gniazda zapewniające ładowanie prądu do standardowych końcówek przewodów, 2* wejścia do ładowania USB, 1,5*m / 2*m.
• zapewnia ładowanie prądu 2100* mA.
• do stosowania wewnątrz pomieszczeń - chroniąc przed porażeniem przy próbie dotknięcia palcem.</t>
  </si>
  <si>
    <t>Waga łazienkowa elektroniczna z udzwigiem do 180* kg
Wysokość 2.3*cm, Długość 30*cm, Szerokość 30*cm
Materiał tworzywo sztuczne, szkło, metal.
Pozostałe informacje  - szkło hartowane 6mm
- w zestawie bateria 3V CR2032
- wyświetlacz LCD
- pomiar w kg oraz lb
- minimalna waga 7* kg, maksymalna waga 180* kg
- wskaźnik przeciążenia</t>
  </si>
  <si>
    <t>Suszarka z uchwytem przykręcanym i montowanym do ściany. Silnik wyposażony w 2-stopniową regulację mocy grzałki oraz podwójne zabezpieczenie przed przegrzaniem (wyłącznik termiczny) oraz włącznik naciskowy powodujący pracę szuszarki tylko podczas trzymania w dłoni.
- moc znamionowa: 1100*W, napięcie zasilania: 220* V, częstotliwość prądu: 50* Hz, materiał obudowy: tworzywo ABS, kolor obudowy: biały, waga suszarki: 0,58* kg, poziom hałasu: 78* dB, prędkość powietrza: 13*m/s, wydajność: 71m3/h, stopień ochrony: IPX1, podwójna izolacja elementów elektrycznych,  wymiary: - szerokość: 150* mm, - wysokość: 220* mm, - głębokość: 95* mm, minimalna gwarancja suszarki 24 miesiące</t>
  </si>
  <si>
    <t xml:space="preserve">Szlafrok frotte wykonany z bawełny.
Szlafrok hotelowy wykonany z podwójnej pętelki o bardzo wysokiej gramaturze 400* gr/m2 .
Rozmiar L i XL. 100% Bawełna, maksymalna temp prania do 90* stopni, kolor biały, model z kołnierzem </t>
  </si>
  <si>
    <t xml:space="preserve">Obraz na płótnie przedstawiający pejzaż morza z piaskiem i niebem - 3 szt. obrazu tworzące całość (3D), wymiar jednego elementu 56x56* </t>
  </si>
  <si>
    <t>Zasłona o wymiarach: szer 120*, wys 305*, wykonana z miekkiego weluru z tkaniny zasłonowej zaciemniająca, kolor ciemnozielony, ozdobiony szampańskim nadrukiem przypominającym marmur.</t>
  </si>
  <si>
    <t>Karnisz podwójny o średnicy Ø 19*, w kolorze czarnym o całkowitej długości 220* cm. 
W skład zestawu wchodzą:
Ślizg z żabką 40* szt. kolorystycznie dopasowane do karnisza.
Pełne wymiary wybranego karnisza podwójnego:
Całkowita długość karnisza: 220* cm
Całkowita długość profili (rur karnisza): 200* cm x2
Końcówka przedłuża karnisz o: 10* cm (kolor srebrny i czarny z wzorem)
Długość wspornika: 16,60* cm
Odległość rury bliżej ściany od ściany: 8.20* cm</t>
  </si>
  <si>
    <t>Firanka, szer. 200*cm, długość 305*cm
Gładki woal biała, klasyczna z przyszytą taśmą marszczącą 5* cm, wykończona obciążnikiem
140* x 250* cm z taśmą</t>
  </si>
  <si>
    <t>Lampka nocna na komodę.  Lampa wykończona klasycznym kloszem z tkaniny i czarną oprawą. 50* cm wysokości i długość sznurka 200* cm, kształt okrągły. wysokość 50* cm - długość 38* cm - szerokość 18 cm, napięcie sieciowe i robocze 230V*
Wymiary klosza średnica 18* cm - wysokość 16* cm
 + 2 żarówki LED barwa ciepła biel w zestawie</t>
  </si>
  <si>
    <t>Lampa stojąca z kloszem z tkaniny i oddzielnym ramieniem do czytania. Mała dodatkowa lampka z własnym satynowanym szklanym kloszem. Wysokość 167*cm, średnica 30*cm, 
Pozostałe rozmiary: Ø stopy 20*cm. Noga i ramię wykonane ze stali, napięcie sieciowe i robocze 230V.
W zestawie 2 żarówki LED barwa ciepła biel oraz zimny biały 1 x 40* W E27*, 3 W G9-LED*</t>
  </si>
  <si>
    <t xml:space="preserve">Parawan pokojowy ozdobny dwustronny w kolorze czarnym szer 225* wys 172* liczba części 5 (45x172*) możliwość złożenia z 3 lub 5* segmentów, które połączone są metalowymi, obustronnymi zawiasami. Wymiary każdej z części 45x172* cm, na powierzchni parawanu  naklejony nadruk na flizelinowym płótnie. Kolor czarny z wzorem. </t>
  </si>
  <si>
    <t xml:space="preserve">Pudrowy obrus adamaszkowy, szer: 130*cm dł 180*; Skład: 100% bawełna - adamaszek
Gramatura: 205* g/m²
Możliwość prania w temperaturze 95°C </t>
  </si>
  <si>
    <t xml:space="preserve">Biały obrus adamaszkowy, szer: 130*cm dł 180*; Skład: 100% bawełna - adamaszek.
Gramatura: 205* g/m²
Możliwość prania w temperaturze 95°*C </t>
  </si>
  <si>
    <t>Serwetki materiałowe</t>
  </si>
  <si>
    <t>Zegar ścienny w obudowie z tworzywa w wyposażeniu z baterią. Kształt okrągły, średnica 300*mm, cyferblat z 12 cyframi i kreskami, wyraźny i czytelny, mechanizm kwarcowy z mozliwością sterowania radiowego</t>
  </si>
  <si>
    <t xml:space="preserve"> Szklanki 4 sztuki, szkło przezroczyste o minimalnej pojemności 390* ml</t>
  </si>
  <si>
    <t>Otwieracz do butelek
Długość 18*cm, szerokość 6*cm, wysokość 2.4*cm
Waga 0.089*kg
Materiał Stal i plastik</t>
  </si>
  <si>
    <t>Podstawa plastikowa z kołami Ø 125* mm i rączka do przepychania wózka, 2 ramki z 4 poprzeczkami, 3 drewaniane półki 855* x 460* mm, 1 osłona tylna, 2 osłony boczne, gumowane i wzmacniane, z prętem usztywniającym, 2 szare uchwyty do toreb plastikowych, 2 podstawki do worków z kołami Ø 125* mm</t>
  </si>
  <si>
    <t>Możliwość mocowania zmiotki do szufelki.
Gumowa krawędź szufelki, kolor czarno-czerwony, Materiał wykonanego  włosia - tworzywo sztuczne</t>
  </si>
  <si>
    <t>Szczotka z układem 3* rodzajów włókien włosia. Gumowe zakończenia szczotki.  Drążek szczotki długość 130* cm.
Materiał trzonka - tworzywo sztuczne
Materiał włosia - tworzywo sztuczne</t>
  </si>
  <si>
    <t>Minimalna liczba sztuk w opakowaniu 3*
Wykonanie Mikrofibra
Wymiary [mm] 30* x 30*</t>
  </si>
  <si>
    <t>Twarda szczotka, wykonana z drewna i sztywnego włosia do szorowania powierzchni</t>
  </si>
  <si>
    <t>Wiadro plastikowe z rączką 10L* i 12*L w kolorze białym i niebieskim. Po jednej sztuce z każdego rozmiaru</t>
  </si>
  <si>
    <t>Komlet 10* sztuk plastikowych wieszaków na ubrania do zawieszenia w szafie, kolor biały</t>
  </si>
  <si>
    <t>Plastikowy kosz na śmieci z obrotową pokrywą o minimalnej pojemności 25*L, kolor szary</t>
  </si>
  <si>
    <t>Plastikowy pojemnik na pranie z przykrywą o minimalnej pojemności 10*l, kolor biały</t>
  </si>
  <si>
    <t>Środek do mycia PCV, glazury, terakoty 750*ml</t>
  </si>
  <si>
    <t>Płyn myjący i dezynfekujący do WC - 1,25*l</t>
  </si>
  <si>
    <t>Mleczko do czyszczenia powierzchni ceramicznych o minimalnej pojemności 500*ml</t>
  </si>
  <si>
    <t>Płyn o minimalnej pojemności 500* ml do czyszczenia luster i szyb</t>
  </si>
  <si>
    <t>Płyn nabłyszczający do czyszczenia mebli o minimalnej pojemności 400* ml z rozpylaczem</t>
  </si>
  <si>
    <t>Płyn nabłyszczający do mycia podług drewnianych i gumowych o minimalnej pojemności 1*l</t>
  </si>
  <si>
    <t>Owalna miękka gąbka do mycia</t>
  </si>
  <si>
    <t>Mydełko hotelowe o minimalnej gramaturze 15*g- opakowanie- 50* szt</t>
  </si>
  <si>
    <t>Igielnik hoteowy, minimalny zestaw 6 nici o podstawowych kolorach, igłę, agrafkę oraz guziki.</t>
  </si>
  <si>
    <t>Czyścik do obuwi pakowany w kartonik zawiera gąbkę nasączoną płynem do pielęgnacji obuwia. Dodatkowe opakowanie foliowe zabezpiecza przed wysychaniem.</t>
  </si>
  <si>
    <t>Szampon do włosów hotelowy 30*ml - 50* szt</t>
  </si>
  <si>
    <t>Jednorazowy czepek z przewiewnej włokniny PP o gramaturze 12g/m2 *, średnica czepka 53* cm wykończony podwójną gumką składany w harmonijkę. Jednostka sprzedaży opakowanie 100* sztuk.</t>
  </si>
  <si>
    <t>Wykonana z poliestru - w kolorze białym
GRAMATURA ok. 165g*/m2
KURCZLIWOŚĆ ok. 3*%
Możliwość prania w maksymalnej temperaturze 40*C,
Możliwość prasowanie w maksymalnej temperaturze dolnej płyty 110*C
Możliwość czyszczenia chemicznego.
falnana gładka matowa.</t>
  </si>
  <si>
    <t>Odkurzacz wyposażony w filtr, który zatrzymuje bardzo małe cząstki, takie jak wirusy, aerozole i drobnoustroje. Wytrzymały, ekonomiczny odkurzacz generujący podciśnienie na poziomie 235* mbar/23,5* kPa z mocą 850* W. Wyposażony w 11*-litrowy zbiornik o masie 4,2* kg, odkurzacz umieszczony na kółach do łatwego przemieszczania, rączka do swobodnego przenoszenia. Wyposażenie do odkurzacza: rura ssąca, komplet dysz do różnych powierzchni podłóg, worki filtracyjne w zestawie.</t>
  </si>
  <si>
    <t>Odkurzacz bezprzewodowy stojący. Napięcie akumulatora 21.6*V
Maksymalny czas pracy 75*minut; Czas ładowania 5*h
Pojemność pojemnika 0.6*l
Poziom hałasu 79*dB
Waga 2.5*kg
Typ filtra - Antyalergiczny
Dodatkowe funkcje odkurzacza: możliwość odłączenia odkurzacza ręcznego, regulacja mocy ssania, podświetlana szczotka, filtr antyalergiczny; system filtracji - 1*-stopniowy, stacja ładująca/dokująca z możliwością montażu na ścianie; liczba poziomów mocy ssania - 2*
Zbieranie kurzu do pojemnika. Podstawowe wyposażenie zestawu:
minimum 2 dysze/szczotki do różnych powierzchni, ładowarka, 
Minimalna gwarancja na odkurzacz - 24 miesiące</t>
  </si>
  <si>
    <t xml:space="preserve">
Ekran: 65"* LED, UHD/4K, 3840* x 2160*px. Uwaga ciężar telewizora powinien być dostosowany do zaproponowanego powyżej uchwytu do zawieszenia go na ścianie.
Wyposażenie telewizora w: Smart TV, Tuner: DVB-C, DVB-S2, DVB-T2 (gotowy do pracy na sygnał cyfrowy obowiązujący w 2023 roku)
Technologia HDR (High Dynamic Range): Dolby Vision, HDR10, HLG
Podstawowe złącza: HDMI x4, USB x2
Funkcje telewizora: Wi-Fi, DLNA, Bluetooth, Kolor obudowy: Srebrno-czarny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</si>
</sst>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3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3" xfId="0" applyFont="1" applyBorder="1" applyAlignment="1">
      <alignment horizontal="left" vertical="center"/>
    </xf>
    <xf numFmtId="44" fontId="2" fillId="3" borderId="3" xfId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2" workbookViewId="0">
      <selection activeCell="D15" sqref="D15"/>
    </sheetView>
  </sheetViews>
  <sheetFormatPr defaultRowHeight="12.5" x14ac:dyDescent="0.25"/>
  <cols>
    <col min="1" max="1" width="3.36328125" style="1" bestFit="1" customWidth="1"/>
    <col min="2" max="2" width="32.36328125" style="18" customWidth="1"/>
    <col min="3" max="3" width="5.453125" style="1" bestFit="1" customWidth="1"/>
    <col min="4" max="4" width="79.36328125" style="1" bestFit="1" customWidth="1"/>
    <col min="5" max="5" width="23.54296875" style="11" bestFit="1" customWidth="1"/>
    <col min="6" max="6" width="13" style="11" customWidth="1"/>
    <col min="7" max="16384" width="8.7265625" style="1"/>
  </cols>
  <sheetData>
    <row r="1" spans="1:6" ht="25" x14ac:dyDescent="0.25">
      <c r="B1" s="18" t="s">
        <v>80</v>
      </c>
    </row>
    <row r="2" spans="1:6" x14ac:dyDescent="0.25">
      <c r="B2" s="12" t="s">
        <v>60</v>
      </c>
      <c r="C2" s="12"/>
      <c r="D2" s="12"/>
      <c r="E2" s="13" t="s">
        <v>78</v>
      </c>
      <c r="F2" s="13"/>
    </row>
    <row r="3" spans="1:6" x14ac:dyDescent="0.25">
      <c r="A3" s="5" t="s">
        <v>0</v>
      </c>
      <c r="B3" s="19" t="s">
        <v>1</v>
      </c>
      <c r="C3" s="5" t="s">
        <v>2</v>
      </c>
      <c r="D3" s="5" t="s">
        <v>4</v>
      </c>
      <c r="E3" s="9" t="s">
        <v>7</v>
      </c>
      <c r="F3" s="9" t="s">
        <v>3</v>
      </c>
    </row>
    <row r="4" spans="1:6" ht="94" customHeight="1" x14ac:dyDescent="0.25">
      <c r="A4" s="2">
        <v>1</v>
      </c>
      <c r="B4" s="3" t="s">
        <v>5</v>
      </c>
      <c r="C4" s="2">
        <v>2</v>
      </c>
      <c r="D4" s="3" t="s">
        <v>92</v>
      </c>
      <c r="E4" s="10"/>
      <c r="F4" s="10">
        <f>C4*E4</f>
        <v>0</v>
      </c>
    </row>
    <row r="5" spans="1:6" ht="107" customHeight="1" x14ac:dyDescent="0.25">
      <c r="A5" s="2">
        <v>2</v>
      </c>
      <c r="B5" s="3" t="s">
        <v>6</v>
      </c>
      <c r="C5" s="2">
        <v>2</v>
      </c>
      <c r="D5" s="3" t="s">
        <v>93</v>
      </c>
      <c r="E5" s="10"/>
      <c r="F5" s="10">
        <f t="shared" ref="F5:F26" si="0">C5*E5</f>
        <v>0</v>
      </c>
    </row>
    <row r="6" spans="1:6" ht="93.5" customHeight="1" x14ac:dyDescent="0.25">
      <c r="A6" s="2">
        <v>3</v>
      </c>
      <c r="B6" s="3" t="s">
        <v>8</v>
      </c>
      <c r="C6" s="2">
        <v>4</v>
      </c>
      <c r="D6" s="3" t="s">
        <v>94</v>
      </c>
      <c r="E6" s="10"/>
      <c r="F6" s="10">
        <f t="shared" si="0"/>
        <v>0</v>
      </c>
    </row>
    <row r="7" spans="1:6" ht="57" customHeight="1" x14ac:dyDescent="0.25">
      <c r="A7" s="2">
        <v>4</v>
      </c>
      <c r="B7" s="3" t="s">
        <v>9</v>
      </c>
      <c r="C7" s="2">
        <v>6</v>
      </c>
      <c r="D7" s="3" t="s">
        <v>95</v>
      </c>
      <c r="E7" s="10"/>
      <c r="F7" s="10">
        <f t="shared" si="0"/>
        <v>0</v>
      </c>
    </row>
    <row r="8" spans="1:6" ht="43.5" customHeight="1" x14ac:dyDescent="0.25">
      <c r="A8" s="2">
        <v>5</v>
      </c>
      <c r="B8" s="3" t="s">
        <v>10</v>
      </c>
      <c r="C8" s="2">
        <v>4</v>
      </c>
      <c r="D8" s="3" t="s">
        <v>96</v>
      </c>
      <c r="E8" s="10"/>
      <c r="F8" s="10">
        <f t="shared" si="0"/>
        <v>0</v>
      </c>
    </row>
    <row r="9" spans="1:6" ht="56" customHeight="1" x14ac:dyDescent="0.25">
      <c r="A9" s="2">
        <v>6</v>
      </c>
      <c r="B9" s="3" t="s">
        <v>11</v>
      </c>
      <c r="C9" s="2">
        <v>8</v>
      </c>
      <c r="D9" s="3" t="s">
        <v>97</v>
      </c>
      <c r="E9" s="10"/>
      <c r="F9" s="10">
        <f t="shared" si="0"/>
        <v>0</v>
      </c>
    </row>
    <row r="10" spans="1:6" ht="40" customHeight="1" x14ac:dyDescent="0.25">
      <c r="A10" s="2">
        <v>7</v>
      </c>
      <c r="B10" s="3" t="s">
        <v>12</v>
      </c>
      <c r="C10" s="2">
        <v>2</v>
      </c>
      <c r="D10" s="3" t="s">
        <v>98</v>
      </c>
      <c r="E10" s="10"/>
      <c r="F10" s="10">
        <f t="shared" si="0"/>
        <v>0</v>
      </c>
    </row>
    <row r="11" spans="1:6" ht="83" customHeight="1" x14ac:dyDescent="0.25">
      <c r="A11" s="2">
        <v>8</v>
      </c>
      <c r="B11" s="3" t="s">
        <v>99</v>
      </c>
      <c r="C11" s="2">
        <v>5</v>
      </c>
      <c r="D11" s="3" t="s">
        <v>100</v>
      </c>
      <c r="E11" s="10"/>
      <c r="F11" s="10">
        <f t="shared" si="0"/>
        <v>0</v>
      </c>
    </row>
    <row r="12" spans="1:6" ht="119" customHeight="1" x14ac:dyDescent="0.25">
      <c r="A12" s="2">
        <v>9</v>
      </c>
      <c r="B12" s="3" t="s">
        <v>13</v>
      </c>
      <c r="C12" s="2">
        <v>6</v>
      </c>
      <c r="D12" s="3" t="s">
        <v>101</v>
      </c>
      <c r="E12" s="10"/>
      <c r="F12" s="10">
        <f t="shared" si="0"/>
        <v>0</v>
      </c>
    </row>
    <row r="13" spans="1:6" ht="72.5" customHeight="1" x14ac:dyDescent="0.25">
      <c r="A13" s="2">
        <v>10</v>
      </c>
      <c r="B13" s="3" t="s">
        <v>14</v>
      </c>
      <c r="C13" s="2">
        <v>8</v>
      </c>
      <c r="D13" s="3" t="s">
        <v>102</v>
      </c>
      <c r="E13" s="10"/>
      <c r="F13" s="10">
        <f t="shared" si="0"/>
        <v>0</v>
      </c>
    </row>
    <row r="14" spans="1:6" ht="30" customHeight="1" x14ac:dyDescent="0.25">
      <c r="A14" s="2">
        <v>11</v>
      </c>
      <c r="B14" s="3" t="s">
        <v>103</v>
      </c>
      <c r="C14" s="2">
        <v>8</v>
      </c>
      <c r="D14" s="3" t="s">
        <v>104</v>
      </c>
      <c r="E14" s="10"/>
      <c r="F14" s="10">
        <f t="shared" si="0"/>
        <v>0</v>
      </c>
    </row>
    <row r="15" spans="1:6" ht="32" customHeight="1" x14ac:dyDescent="0.25">
      <c r="A15" s="2">
        <v>12</v>
      </c>
      <c r="B15" s="3" t="s">
        <v>105</v>
      </c>
      <c r="C15" s="2">
        <v>8</v>
      </c>
      <c r="D15" s="3" t="s">
        <v>106</v>
      </c>
      <c r="E15" s="10"/>
      <c r="F15" s="10">
        <f t="shared" si="0"/>
        <v>0</v>
      </c>
    </row>
    <row r="16" spans="1:6" ht="30.5" customHeight="1" x14ac:dyDescent="0.25">
      <c r="A16" s="2">
        <v>13</v>
      </c>
      <c r="B16" s="3" t="s">
        <v>15</v>
      </c>
      <c r="C16" s="2">
        <v>4</v>
      </c>
      <c r="D16" s="3" t="s">
        <v>107</v>
      </c>
      <c r="E16" s="10"/>
      <c r="F16" s="10">
        <f t="shared" si="0"/>
        <v>0</v>
      </c>
    </row>
    <row r="17" spans="1:6" ht="69.5" customHeight="1" x14ac:dyDescent="0.25">
      <c r="A17" s="2">
        <v>14</v>
      </c>
      <c r="B17" s="3" t="s">
        <v>108</v>
      </c>
      <c r="C17" s="2">
        <v>24</v>
      </c>
      <c r="D17" s="3" t="s">
        <v>109</v>
      </c>
      <c r="E17" s="10"/>
      <c r="F17" s="10">
        <f t="shared" si="0"/>
        <v>0</v>
      </c>
    </row>
    <row r="18" spans="1:6" ht="132.5" customHeight="1" x14ac:dyDescent="0.25">
      <c r="A18" s="2">
        <v>15</v>
      </c>
      <c r="B18" s="3" t="s">
        <v>111</v>
      </c>
      <c r="C18" s="2">
        <v>1</v>
      </c>
      <c r="D18" s="3" t="s">
        <v>110</v>
      </c>
      <c r="E18" s="10"/>
      <c r="F18" s="10">
        <f t="shared" si="0"/>
        <v>0</v>
      </c>
    </row>
    <row r="19" spans="1:6" ht="55" customHeight="1" x14ac:dyDescent="0.25">
      <c r="A19" s="2">
        <v>16</v>
      </c>
      <c r="B19" s="3" t="s">
        <v>17</v>
      </c>
      <c r="C19" s="2">
        <v>2</v>
      </c>
      <c r="D19" s="3" t="s">
        <v>112</v>
      </c>
      <c r="E19" s="10"/>
      <c r="F19" s="10">
        <f t="shared" si="0"/>
        <v>0</v>
      </c>
    </row>
    <row r="20" spans="1:6" ht="33.5" customHeight="1" x14ac:dyDescent="0.25">
      <c r="A20" s="2">
        <v>17</v>
      </c>
      <c r="B20" s="3" t="s">
        <v>18</v>
      </c>
      <c r="C20" s="2">
        <v>1</v>
      </c>
      <c r="D20" s="3" t="s">
        <v>113</v>
      </c>
      <c r="E20" s="10"/>
      <c r="F20" s="10">
        <f t="shared" si="0"/>
        <v>0</v>
      </c>
    </row>
    <row r="21" spans="1:6" ht="96.5" customHeight="1" x14ac:dyDescent="0.25">
      <c r="A21" s="2">
        <v>18</v>
      </c>
      <c r="B21" s="3" t="s">
        <v>114</v>
      </c>
      <c r="C21" s="2">
        <v>4</v>
      </c>
      <c r="D21" s="3" t="s">
        <v>115</v>
      </c>
      <c r="E21" s="10"/>
      <c r="F21" s="10">
        <f t="shared" si="0"/>
        <v>0</v>
      </c>
    </row>
    <row r="22" spans="1:6" ht="94" customHeight="1" x14ac:dyDescent="0.25">
      <c r="A22" s="2">
        <v>19</v>
      </c>
      <c r="B22" s="3" t="s">
        <v>19</v>
      </c>
      <c r="C22" s="2">
        <v>1</v>
      </c>
      <c r="D22" s="3" t="s">
        <v>117</v>
      </c>
      <c r="E22" s="10"/>
      <c r="F22" s="10">
        <f t="shared" si="0"/>
        <v>0</v>
      </c>
    </row>
    <row r="23" spans="1:6" ht="94" customHeight="1" x14ac:dyDescent="0.25">
      <c r="A23" s="2">
        <v>20</v>
      </c>
      <c r="B23" s="3" t="s">
        <v>116</v>
      </c>
      <c r="C23" s="2">
        <v>1</v>
      </c>
      <c r="D23" s="3" t="s">
        <v>120</v>
      </c>
      <c r="E23" s="10"/>
      <c r="F23" s="10">
        <f t="shared" si="0"/>
        <v>0</v>
      </c>
    </row>
    <row r="24" spans="1:6" ht="83" customHeight="1" x14ac:dyDescent="0.25">
      <c r="A24" s="2">
        <v>21</v>
      </c>
      <c r="B24" s="3" t="s">
        <v>20</v>
      </c>
      <c r="C24" s="2">
        <v>2</v>
      </c>
      <c r="D24" s="3" t="s">
        <v>119</v>
      </c>
      <c r="E24" s="10"/>
      <c r="F24" s="10">
        <f t="shared" si="0"/>
        <v>0</v>
      </c>
    </row>
    <row r="25" spans="1:6" ht="83" customHeight="1" x14ac:dyDescent="0.25">
      <c r="A25" s="2">
        <v>22</v>
      </c>
      <c r="B25" s="3" t="s">
        <v>21</v>
      </c>
      <c r="C25" s="2">
        <v>1</v>
      </c>
      <c r="D25" s="3" t="s">
        <v>118</v>
      </c>
      <c r="E25" s="10"/>
      <c r="F25" s="10">
        <f t="shared" si="0"/>
        <v>0</v>
      </c>
    </row>
    <row r="26" spans="1:6" ht="211.5" customHeight="1" x14ac:dyDescent="0.25">
      <c r="A26" s="2">
        <v>23</v>
      </c>
      <c r="B26" s="3" t="s">
        <v>121</v>
      </c>
      <c r="C26" s="2">
        <v>1</v>
      </c>
      <c r="D26" s="3" t="s">
        <v>122</v>
      </c>
      <c r="E26" s="10"/>
      <c r="F26" s="10">
        <f t="shared" si="0"/>
        <v>0</v>
      </c>
    </row>
    <row r="27" spans="1:6" x14ac:dyDescent="0.25">
      <c r="A27" s="4"/>
      <c r="E27" s="11" t="s">
        <v>79</v>
      </c>
      <c r="F27" s="11">
        <f>SUM(F4:F26)</f>
        <v>0</v>
      </c>
    </row>
    <row r="28" spans="1:6" ht="64" customHeight="1" x14ac:dyDescent="0.25">
      <c r="B28" s="14" t="s">
        <v>123</v>
      </c>
      <c r="C28" s="15"/>
      <c r="D28" s="16"/>
    </row>
  </sheetData>
  <mergeCells count="3">
    <mergeCell ref="B2:D2"/>
    <mergeCell ref="E2:F2"/>
    <mergeCell ref="B28:D28"/>
  </mergeCells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topLeftCell="A5" workbookViewId="0">
      <selection activeCell="D5" sqref="D5"/>
    </sheetView>
  </sheetViews>
  <sheetFormatPr defaultRowHeight="12.5" x14ac:dyDescent="0.25"/>
  <cols>
    <col min="1" max="1" width="3.26953125" style="1" bestFit="1" customWidth="1"/>
    <col min="2" max="2" width="32.54296875" style="1" bestFit="1" customWidth="1"/>
    <col min="3" max="3" width="4.90625" style="1" bestFit="1" customWidth="1"/>
    <col min="4" max="4" width="67" style="1" customWidth="1"/>
    <col min="5" max="5" width="25" style="11" bestFit="1" customWidth="1"/>
    <col min="6" max="6" width="7.81640625" style="11" customWidth="1"/>
    <col min="7" max="16384" width="8.7265625" style="1"/>
  </cols>
  <sheetData>
    <row r="1" spans="1:6" x14ac:dyDescent="0.25">
      <c r="B1" s="1" t="s">
        <v>80</v>
      </c>
    </row>
    <row r="2" spans="1:6" x14ac:dyDescent="0.25">
      <c r="A2" s="17" t="s">
        <v>61</v>
      </c>
      <c r="B2" s="17"/>
      <c r="C2" s="17"/>
      <c r="D2" s="17"/>
      <c r="E2" s="13" t="s">
        <v>78</v>
      </c>
      <c r="F2" s="13"/>
    </row>
    <row r="3" spans="1:6" x14ac:dyDescent="0.25">
      <c r="A3" s="5" t="s">
        <v>0</v>
      </c>
      <c r="B3" s="5" t="s">
        <v>1</v>
      </c>
      <c r="C3" s="5" t="s">
        <v>2</v>
      </c>
      <c r="D3" s="5" t="s">
        <v>4</v>
      </c>
      <c r="E3" s="9" t="s">
        <v>7</v>
      </c>
      <c r="F3" s="9" t="s">
        <v>3</v>
      </c>
    </row>
    <row r="4" spans="1:6" ht="107" customHeight="1" x14ac:dyDescent="0.25">
      <c r="A4" s="2">
        <v>1</v>
      </c>
      <c r="B4" s="2" t="s">
        <v>125</v>
      </c>
      <c r="C4" s="2">
        <v>1</v>
      </c>
      <c r="D4" s="3" t="s">
        <v>124</v>
      </c>
      <c r="E4" s="10"/>
      <c r="F4" s="10">
        <f>C4*E4</f>
        <v>0</v>
      </c>
    </row>
    <row r="5" spans="1:6" ht="125" x14ac:dyDescent="0.25">
      <c r="A5" s="2">
        <v>2</v>
      </c>
      <c r="B5" s="2" t="s">
        <v>22</v>
      </c>
      <c r="C5" s="2">
        <v>1</v>
      </c>
      <c r="D5" s="3" t="s">
        <v>173</v>
      </c>
      <c r="E5" s="10"/>
      <c r="F5" s="10">
        <f t="shared" ref="F5:F15" si="0">C5*E5</f>
        <v>0</v>
      </c>
    </row>
    <row r="6" spans="1:6" ht="126.5" customHeight="1" x14ac:dyDescent="0.25">
      <c r="A6" s="2">
        <v>3</v>
      </c>
      <c r="B6" s="2" t="s">
        <v>26</v>
      </c>
      <c r="C6" s="2">
        <v>1</v>
      </c>
      <c r="D6" s="3" t="s">
        <v>126</v>
      </c>
      <c r="E6" s="10"/>
      <c r="F6" s="10">
        <f t="shared" si="0"/>
        <v>0</v>
      </c>
    </row>
    <row r="7" spans="1:6" ht="134.5" customHeight="1" x14ac:dyDescent="0.25">
      <c r="A7" s="2">
        <v>4</v>
      </c>
      <c r="B7" s="2" t="s">
        <v>27</v>
      </c>
      <c r="C7" s="2">
        <v>1</v>
      </c>
      <c r="D7" s="3" t="s">
        <v>127</v>
      </c>
      <c r="E7" s="10"/>
      <c r="F7" s="10">
        <f t="shared" si="0"/>
        <v>0</v>
      </c>
    </row>
    <row r="8" spans="1:6" ht="181" customHeight="1" x14ac:dyDescent="0.25">
      <c r="A8" s="2">
        <v>5</v>
      </c>
      <c r="B8" s="2" t="s">
        <v>31</v>
      </c>
      <c r="C8" s="2">
        <v>1</v>
      </c>
      <c r="D8" s="3" t="s">
        <v>128</v>
      </c>
      <c r="E8" s="10"/>
      <c r="F8" s="10">
        <f t="shared" si="0"/>
        <v>0</v>
      </c>
    </row>
    <row r="9" spans="1:6" ht="101" customHeight="1" x14ac:dyDescent="0.25">
      <c r="A9" s="2">
        <v>6</v>
      </c>
      <c r="B9" s="3" t="s">
        <v>129</v>
      </c>
      <c r="C9" s="2">
        <v>1</v>
      </c>
      <c r="D9" s="3" t="s">
        <v>171</v>
      </c>
      <c r="E9" s="10"/>
      <c r="F9" s="10">
        <f t="shared" si="0"/>
        <v>0</v>
      </c>
    </row>
    <row r="10" spans="1:6" ht="106.5" customHeight="1" x14ac:dyDescent="0.25">
      <c r="A10" s="2">
        <v>7</v>
      </c>
      <c r="B10" s="2" t="s">
        <v>32</v>
      </c>
      <c r="C10" s="2">
        <v>1</v>
      </c>
      <c r="D10" s="3" t="s">
        <v>130</v>
      </c>
      <c r="E10" s="10"/>
      <c r="F10" s="10">
        <f t="shared" si="0"/>
        <v>0</v>
      </c>
    </row>
    <row r="11" spans="1:6" ht="169" customHeight="1" x14ac:dyDescent="0.25">
      <c r="A11" s="2">
        <v>8</v>
      </c>
      <c r="B11" s="2" t="s">
        <v>33</v>
      </c>
      <c r="C11" s="2">
        <v>1</v>
      </c>
      <c r="D11" s="3" t="s">
        <v>172</v>
      </c>
      <c r="E11" s="10"/>
      <c r="F11" s="10">
        <f t="shared" si="0"/>
        <v>0</v>
      </c>
    </row>
    <row r="12" spans="1:6" ht="111" customHeight="1" x14ac:dyDescent="0.25">
      <c r="A12" s="2">
        <v>9</v>
      </c>
      <c r="B12" s="2" t="s">
        <v>64</v>
      </c>
      <c r="C12" s="2">
        <v>1</v>
      </c>
      <c r="D12" s="3" t="s">
        <v>131</v>
      </c>
      <c r="E12" s="10"/>
      <c r="F12" s="10">
        <f t="shared" si="0"/>
        <v>0</v>
      </c>
    </row>
    <row r="13" spans="1:6" ht="81.5" customHeight="1" x14ac:dyDescent="0.25">
      <c r="A13" s="2">
        <v>10</v>
      </c>
      <c r="B13" s="6" t="s">
        <v>45</v>
      </c>
      <c r="C13" s="6">
        <v>4</v>
      </c>
      <c r="D13" s="3" t="s">
        <v>132</v>
      </c>
      <c r="E13" s="10"/>
      <c r="F13" s="10">
        <f t="shared" si="0"/>
        <v>0</v>
      </c>
    </row>
    <row r="14" spans="1:6" ht="117.5" customHeight="1" x14ac:dyDescent="0.25">
      <c r="A14" s="2">
        <v>11</v>
      </c>
      <c r="B14" s="6" t="s">
        <v>58</v>
      </c>
      <c r="C14" s="6">
        <v>1</v>
      </c>
      <c r="D14" s="3" t="s">
        <v>133</v>
      </c>
      <c r="E14" s="10"/>
      <c r="F14" s="10">
        <f t="shared" si="0"/>
        <v>0</v>
      </c>
    </row>
    <row r="15" spans="1:6" ht="131" customHeight="1" x14ac:dyDescent="0.25">
      <c r="A15" s="2">
        <v>12</v>
      </c>
      <c r="B15" s="6" t="s">
        <v>57</v>
      </c>
      <c r="C15" s="6">
        <v>1</v>
      </c>
      <c r="D15" s="3" t="s">
        <v>134</v>
      </c>
      <c r="E15" s="10"/>
      <c r="F15" s="10">
        <f t="shared" si="0"/>
        <v>0</v>
      </c>
    </row>
    <row r="16" spans="1:6" x14ac:dyDescent="0.25">
      <c r="E16" s="11" t="s">
        <v>79</v>
      </c>
      <c r="F16" s="11">
        <f>SUM(F4:F15)</f>
        <v>0</v>
      </c>
    </row>
    <row r="17" spans="2:4" ht="64" customHeight="1" x14ac:dyDescent="0.25">
      <c r="B17" s="14" t="s">
        <v>123</v>
      </c>
      <c r="C17" s="15"/>
      <c r="D17" s="16"/>
    </row>
  </sheetData>
  <mergeCells count="3">
    <mergeCell ref="A2:D2"/>
    <mergeCell ref="E2:F2"/>
    <mergeCell ref="B17:D17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opLeftCell="A19" workbookViewId="0">
      <selection activeCell="D16" sqref="D16"/>
    </sheetView>
  </sheetViews>
  <sheetFormatPr defaultRowHeight="12.5" x14ac:dyDescent="0.25"/>
  <cols>
    <col min="1" max="1" width="3.26953125" style="1" bestFit="1" customWidth="1"/>
    <col min="2" max="2" width="29.36328125" style="1" bestFit="1" customWidth="1"/>
    <col min="3" max="3" width="4.90625" style="1" bestFit="1" customWidth="1"/>
    <col min="4" max="4" width="64.81640625" style="1" customWidth="1"/>
    <col min="5" max="5" width="25" style="11" bestFit="1" customWidth="1"/>
    <col min="6" max="6" width="8.26953125" style="11" bestFit="1" customWidth="1"/>
    <col min="7" max="16384" width="8.7265625" style="1"/>
  </cols>
  <sheetData>
    <row r="1" spans="1:6" x14ac:dyDescent="0.25">
      <c r="B1" s="1" t="s">
        <v>80</v>
      </c>
    </row>
    <row r="2" spans="1:6" x14ac:dyDescent="0.25">
      <c r="A2" s="17" t="s">
        <v>62</v>
      </c>
      <c r="B2" s="17"/>
      <c r="C2" s="17"/>
      <c r="D2" s="17"/>
      <c r="E2" s="13" t="s">
        <v>78</v>
      </c>
      <c r="F2" s="13"/>
    </row>
    <row r="3" spans="1:6" x14ac:dyDescent="0.25">
      <c r="A3" s="5" t="s">
        <v>0</v>
      </c>
      <c r="B3" s="5" t="s">
        <v>1</v>
      </c>
      <c r="C3" s="5" t="s">
        <v>2</v>
      </c>
      <c r="D3" s="5" t="s">
        <v>4</v>
      </c>
      <c r="E3" s="9" t="s">
        <v>7</v>
      </c>
      <c r="F3" s="9" t="s">
        <v>3</v>
      </c>
    </row>
    <row r="4" spans="1:6" ht="67.5" customHeight="1" x14ac:dyDescent="0.25">
      <c r="A4" s="2">
        <v>1</v>
      </c>
      <c r="B4" s="2" t="s">
        <v>16</v>
      </c>
      <c r="C4" s="2">
        <v>2</v>
      </c>
      <c r="D4" s="3" t="s">
        <v>135</v>
      </c>
      <c r="E4" s="10"/>
      <c r="F4" s="10">
        <f>C4*E4</f>
        <v>0</v>
      </c>
    </row>
    <row r="5" spans="1:6" ht="31.5" customHeight="1" x14ac:dyDescent="0.25">
      <c r="A5" s="2">
        <v>2</v>
      </c>
      <c r="B5" s="2" t="s">
        <v>77</v>
      </c>
      <c r="C5" s="2">
        <v>1</v>
      </c>
      <c r="D5" s="3" t="s">
        <v>136</v>
      </c>
      <c r="E5" s="10"/>
      <c r="F5" s="10">
        <f t="shared" ref="F5:F23" si="0">C5*E5</f>
        <v>0</v>
      </c>
    </row>
    <row r="6" spans="1:6" ht="44" customHeight="1" x14ac:dyDescent="0.25">
      <c r="A6" s="2">
        <v>3</v>
      </c>
      <c r="B6" s="2" t="s">
        <v>23</v>
      </c>
      <c r="C6" s="2">
        <v>6</v>
      </c>
      <c r="D6" s="3" t="s">
        <v>137</v>
      </c>
      <c r="E6" s="10"/>
      <c r="F6" s="10">
        <f t="shared" si="0"/>
        <v>0</v>
      </c>
    </row>
    <row r="7" spans="1:6" ht="133" customHeight="1" x14ac:dyDescent="0.25">
      <c r="A7" s="2">
        <v>4</v>
      </c>
      <c r="B7" s="2" t="s">
        <v>24</v>
      </c>
      <c r="C7" s="2">
        <v>3</v>
      </c>
      <c r="D7" s="3" t="s">
        <v>138</v>
      </c>
      <c r="E7" s="10"/>
      <c r="F7" s="10">
        <f t="shared" si="0"/>
        <v>0</v>
      </c>
    </row>
    <row r="8" spans="1:6" ht="59.5" customHeight="1" x14ac:dyDescent="0.25">
      <c r="A8" s="2">
        <v>5</v>
      </c>
      <c r="B8" s="2" t="s">
        <v>25</v>
      </c>
      <c r="C8" s="2">
        <v>3</v>
      </c>
      <c r="D8" s="3" t="s">
        <v>139</v>
      </c>
      <c r="E8" s="10"/>
      <c r="F8" s="10">
        <f t="shared" si="0"/>
        <v>0</v>
      </c>
    </row>
    <row r="9" spans="1:6" ht="80" customHeight="1" x14ac:dyDescent="0.25">
      <c r="A9" s="2">
        <v>6</v>
      </c>
      <c r="B9" s="2" t="s">
        <v>28</v>
      </c>
      <c r="C9" s="2">
        <v>2</v>
      </c>
      <c r="D9" s="3" t="s">
        <v>140</v>
      </c>
      <c r="E9" s="10"/>
      <c r="F9" s="10">
        <f t="shared" si="0"/>
        <v>0</v>
      </c>
    </row>
    <row r="10" spans="1:6" ht="104.5" customHeight="1" x14ac:dyDescent="0.25">
      <c r="A10" s="2">
        <v>7</v>
      </c>
      <c r="B10" s="2" t="s">
        <v>29</v>
      </c>
      <c r="C10" s="2">
        <v>1</v>
      </c>
      <c r="D10" s="3" t="s">
        <v>141</v>
      </c>
      <c r="E10" s="10"/>
      <c r="F10" s="10">
        <f t="shared" si="0"/>
        <v>0</v>
      </c>
    </row>
    <row r="11" spans="1:6" ht="75" x14ac:dyDescent="0.25">
      <c r="A11" s="2">
        <v>8</v>
      </c>
      <c r="B11" s="2" t="s">
        <v>30</v>
      </c>
      <c r="C11" s="2">
        <v>3</v>
      </c>
      <c r="D11" s="3" t="s">
        <v>142</v>
      </c>
      <c r="E11" s="10"/>
      <c r="F11" s="10">
        <f t="shared" si="0"/>
        <v>0</v>
      </c>
    </row>
    <row r="12" spans="1:6" ht="57" customHeight="1" x14ac:dyDescent="0.25">
      <c r="A12" s="2">
        <v>9</v>
      </c>
      <c r="B12" s="3" t="s">
        <v>42</v>
      </c>
      <c r="C12" s="6">
        <v>3</v>
      </c>
      <c r="D12" s="7" t="s">
        <v>144</v>
      </c>
      <c r="E12" s="10"/>
      <c r="F12" s="10">
        <f t="shared" si="0"/>
        <v>0</v>
      </c>
    </row>
    <row r="13" spans="1:6" ht="56" customHeight="1" x14ac:dyDescent="0.25">
      <c r="A13" s="2">
        <v>10</v>
      </c>
      <c r="B13" s="3" t="s">
        <v>42</v>
      </c>
      <c r="C13" s="6">
        <v>3</v>
      </c>
      <c r="D13" s="7" t="s">
        <v>143</v>
      </c>
      <c r="E13" s="10"/>
      <c r="F13" s="10">
        <f t="shared" si="0"/>
        <v>0</v>
      </c>
    </row>
    <row r="14" spans="1:6" ht="54.5" customHeight="1" x14ac:dyDescent="0.25">
      <c r="A14" s="2">
        <v>11</v>
      </c>
      <c r="B14" s="6" t="s">
        <v>145</v>
      </c>
      <c r="C14" s="6">
        <v>60</v>
      </c>
      <c r="D14" s="3" t="s">
        <v>81</v>
      </c>
      <c r="E14" s="10"/>
      <c r="F14" s="10">
        <f t="shared" si="0"/>
        <v>0</v>
      </c>
    </row>
    <row r="15" spans="1:6" ht="94.5" customHeight="1" x14ac:dyDescent="0.25">
      <c r="A15" s="2">
        <v>12</v>
      </c>
      <c r="B15" s="6" t="s">
        <v>43</v>
      </c>
      <c r="C15" s="6">
        <v>5</v>
      </c>
      <c r="D15" s="3" t="s">
        <v>170</v>
      </c>
      <c r="E15" s="10"/>
      <c r="F15" s="10">
        <f t="shared" si="0"/>
        <v>0</v>
      </c>
    </row>
    <row r="16" spans="1:6" ht="108.5" customHeight="1" x14ac:dyDescent="0.25">
      <c r="A16" s="2">
        <v>13</v>
      </c>
      <c r="B16" s="6" t="s">
        <v>44</v>
      </c>
      <c r="C16" s="6">
        <v>6</v>
      </c>
      <c r="D16" s="3" t="s">
        <v>82</v>
      </c>
      <c r="E16" s="10"/>
      <c r="F16" s="10">
        <f t="shared" si="0"/>
        <v>0</v>
      </c>
    </row>
    <row r="17" spans="1:6" ht="44" customHeight="1" x14ac:dyDescent="0.25">
      <c r="A17" s="2">
        <v>14</v>
      </c>
      <c r="B17" s="7" t="s">
        <v>46</v>
      </c>
      <c r="C17" s="6">
        <v>1</v>
      </c>
      <c r="D17" s="7" t="s">
        <v>83</v>
      </c>
      <c r="E17" s="10"/>
      <c r="F17" s="10">
        <f t="shared" si="0"/>
        <v>0</v>
      </c>
    </row>
    <row r="18" spans="1:6" ht="54" customHeight="1" x14ac:dyDescent="0.25">
      <c r="A18" s="2">
        <v>15</v>
      </c>
      <c r="B18" s="6" t="s">
        <v>47</v>
      </c>
      <c r="C18" s="6">
        <v>1</v>
      </c>
      <c r="D18" s="7" t="s">
        <v>84</v>
      </c>
      <c r="E18" s="10"/>
      <c r="F18" s="10">
        <f t="shared" si="0"/>
        <v>0</v>
      </c>
    </row>
    <row r="19" spans="1:6" ht="50" x14ac:dyDescent="0.25">
      <c r="A19" s="2">
        <v>16</v>
      </c>
      <c r="B19" s="6" t="s">
        <v>48</v>
      </c>
      <c r="C19" s="6">
        <v>2</v>
      </c>
      <c r="D19" s="7" t="s">
        <v>146</v>
      </c>
      <c r="E19" s="10"/>
      <c r="F19" s="10">
        <f t="shared" si="0"/>
        <v>0</v>
      </c>
    </row>
    <row r="20" spans="1:6" ht="33.5" customHeight="1" x14ac:dyDescent="0.25">
      <c r="A20" s="2">
        <v>17</v>
      </c>
      <c r="B20" s="6" t="s">
        <v>59</v>
      </c>
      <c r="C20" s="6">
        <v>1</v>
      </c>
      <c r="D20" s="3" t="s">
        <v>85</v>
      </c>
      <c r="E20" s="10"/>
      <c r="F20" s="10">
        <f t="shared" si="0"/>
        <v>0</v>
      </c>
    </row>
    <row r="21" spans="1:6" ht="57.5" customHeight="1" x14ac:dyDescent="0.25">
      <c r="A21" s="2">
        <v>18</v>
      </c>
      <c r="B21" s="2" t="s">
        <v>49</v>
      </c>
      <c r="C21" s="2">
        <v>1</v>
      </c>
      <c r="D21" s="3" t="s">
        <v>148</v>
      </c>
      <c r="E21" s="10"/>
      <c r="F21" s="10">
        <f t="shared" si="0"/>
        <v>0</v>
      </c>
    </row>
    <row r="22" spans="1:6" ht="18" customHeight="1" x14ac:dyDescent="0.25">
      <c r="A22" s="2">
        <v>19</v>
      </c>
      <c r="B22" s="6" t="s">
        <v>55</v>
      </c>
      <c r="C22" s="6">
        <v>4</v>
      </c>
      <c r="D22" s="7" t="s">
        <v>147</v>
      </c>
      <c r="E22" s="10"/>
      <c r="F22" s="10">
        <f t="shared" si="0"/>
        <v>0</v>
      </c>
    </row>
    <row r="23" spans="1:6" ht="57" customHeight="1" x14ac:dyDescent="0.25">
      <c r="A23" s="2">
        <v>20</v>
      </c>
      <c r="B23" s="6" t="s">
        <v>56</v>
      </c>
      <c r="C23" s="6">
        <v>2</v>
      </c>
      <c r="D23" s="3" t="s">
        <v>86</v>
      </c>
      <c r="E23" s="10"/>
      <c r="F23" s="10">
        <f t="shared" si="0"/>
        <v>0</v>
      </c>
    </row>
    <row r="24" spans="1:6" x14ac:dyDescent="0.25">
      <c r="E24" s="11" t="s">
        <v>79</v>
      </c>
      <c r="F24" s="11">
        <f>SUM(F4:F23)</f>
        <v>0</v>
      </c>
    </row>
    <row r="25" spans="1:6" ht="64" customHeight="1" x14ac:dyDescent="0.25">
      <c r="B25" s="14" t="s">
        <v>123</v>
      </c>
      <c r="C25" s="15"/>
      <c r="D25" s="16"/>
    </row>
  </sheetData>
  <mergeCells count="3">
    <mergeCell ref="A2:D2"/>
    <mergeCell ref="B25:D25"/>
    <mergeCell ref="E2:F2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9" workbookViewId="0">
      <selection activeCell="B29" sqref="B29"/>
    </sheetView>
  </sheetViews>
  <sheetFormatPr defaultRowHeight="12.5" x14ac:dyDescent="0.25"/>
  <cols>
    <col min="1" max="1" width="3.26953125" style="1" bestFit="1" customWidth="1"/>
    <col min="2" max="2" width="31.7265625" style="1" customWidth="1"/>
    <col min="3" max="3" width="4.90625" style="1" bestFit="1" customWidth="1"/>
    <col min="4" max="4" width="67.54296875" style="1" bestFit="1" customWidth="1"/>
    <col min="5" max="5" width="23.54296875" style="11" bestFit="1" customWidth="1"/>
    <col min="6" max="6" width="8.7265625" style="11"/>
    <col min="7" max="16384" width="8.7265625" style="1"/>
  </cols>
  <sheetData>
    <row r="1" spans="1:6" x14ac:dyDescent="0.25">
      <c r="B1" s="1" t="s">
        <v>80</v>
      </c>
    </row>
    <row r="2" spans="1:6" x14ac:dyDescent="0.25">
      <c r="A2" s="17" t="s">
        <v>63</v>
      </c>
      <c r="B2" s="17"/>
      <c r="C2" s="17"/>
      <c r="D2" s="17"/>
      <c r="E2" s="13" t="s">
        <v>78</v>
      </c>
      <c r="F2" s="13"/>
    </row>
    <row r="3" spans="1:6" x14ac:dyDescent="0.25">
      <c r="A3" s="5" t="s">
        <v>0</v>
      </c>
      <c r="B3" s="5" t="s">
        <v>1</v>
      </c>
      <c r="C3" s="5" t="s">
        <v>2</v>
      </c>
      <c r="D3" s="5" t="s">
        <v>4</v>
      </c>
      <c r="E3" s="9" t="s">
        <v>7</v>
      </c>
      <c r="F3" s="9" t="s">
        <v>3</v>
      </c>
    </row>
    <row r="4" spans="1:6" ht="68.5" customHeight="1" x14ac:dyDescent="0.25">
      <c r="A4" s="2">
        <v>1</v>
      </c>
      <c r="B4" s="2" t="s">
        <v>31</v>
      </c>
      <c r="C4" s="2">
        <v>1</v>
      </c>
      <c r="D4" s="3" t="s">
        <v>149</v>
      </c>
      <c r="E4" s="10"/>
      <c r="F4" s="10">
        <f>C4*E4</f>
        <v>0</v>
      </c>
    </row>
    <row r="5" spans="1:6" ht="44.5" customHeight="1" x14ac:dyDescent="0.25">
      <c r="A5" s="2">
        <v>2</v>
      </c>
      <c r="B5" s="2" t="s">
        <v>34</v>
      </c>
      <c r="C5" s="2">
        <v>3</v>
      </c>
      <c r="D5" s="3" t="s">
        <v>150</v>
      </c>
      <c r="E5" s="10"/>
      <c r="F5" s="10">
        <f t="shared" ref="F5:F29" si="0">C5*E5</f>
        <v>0</v>
      </c>
    </row>
    <row r="6" spans="1:6" ht="56.5" customHeight="1" x14ac:dyDescent="0.25">
      <c r="A6" s="2">
        <v>3</v>
      </c>
      <c r="B6" s="2" t="s">
        <v>35</v>
      </c>
      <c r="C6" s="2">
        <v>3</v>
      </c>
      <c r="D6" s="3" t="s">
        <v>151</v>
      </c>
      <c r="E6" s="10"/>
      <c r="F6" s="10">
        <f t="shared" si="0"/>
        <v>0</v>
      </c>
    </row>
    <row r="7" spans="1:6" ht="43" customHeight="1" x14ac:dyDescent="0.25">
      <c r="A7" s="2">
        <v>4</v>
      </c>
      <c r="B7" s="6" t="s">
        <v>36</v>
      </c>
      <c r="C7" s="6">
        <v>4</v>
      </c>
      <c r="D7" s="3" t="s">
        <v>152</v>
      </c>
      <c r="E7" s="10"/>
      <c r="F7" s="10">
        <f t="shared" si="0"/>
        <v>0</v>
      </c>
    </row>
    <row r="8" spans="1:6" ht="16.5" customHeight="1" x14ac:dyDescent="0.25">
      <c r="A8" s="2">
        <v>5</v>
      </c>
      <c r="B8" s="6" t="s">
        <v>37</v>
      </c>
      <c r="C8" s="6">
        <v>6</v>
      </c>
      <c r="D8" s="7" t="s">
        <v>87</v>
      </c>
      <c r="E8" s="10"/>
      <c r="F8" s="10">
        <f t="shared" si="0"/>
        <v>0</v>
      </c>
    </row>
    <row r="9" spans="1:6" ht="17" customHeight="1" x14ac:dyDescent="0.25">
      <c r="A9" s="2">
        <v>6</v>
      </c>
      <c r="B9" s="6" t="s">
        <v>38</v>
      </c>
      <c r="C9" s="6">
        <v>8</v>
      </c>
      <c r="D9" s="3" t="s">
        <v>88</v>
      </c>
      <c r="E9" s="10"/>
      <c r="F9" s="10">
        <f t="shared" si="0"/>
        <v>0</v>
      </c>
    </row>
    <row r="10" spans="1:6" ht="19" customHeight="1" x14ac:dyDescent="0.25">
      <c r="A10" s="2">
        <v>7</v>
      </c>
      <c r="B10" s="6" t="s">
        <v>39</v>
      </c>
      <c r="C10" s="6">
        <v>8</v>
      </c>
      <c r="D10" s="3" t="s">
        <v>89</v>
      </c>
      <c r="E10" s="10"/>
      <c r="F10" s="10">
        <f t="shared" si="0"/>
        <v>0</v>
      </c>
    </row>
    <row r="11" spans="1:6" ht="22" customHeight="1" x14ac:dyDescent="0.25">
      <c r="A11" s="2">
        <v>8</v>
      </c>
      <c r="B11" s="6" t="s">
        <v>40</v>
      </c>
      <c r="C11" s="6">
        <v>4</v>
      </c>
      <c r="D11" s="7" t="s">
        <v>90</v>
      </c>
      <c r="E11" s="10"/>
      <c r="F11" s="10">
        <f t="shared" si="0"/>
        <v>0</v>
      </c>
    </row>
    <row r="12" spans="1:6" ht="30" customHeight="1" x14ac:dyDescent="0.25">
      <c r="A12" s="2">
        <v>9</v>
      </c>
      <c r="B12" s="6" t="s">
        <v>41</v>
      </c>
      <c r="C12" s="6">
        <v>2</v>
      </c>
      <c r="D12" s="3" t="s">
        <v>91</v>
      </c>
      <c r="E12" s="10"/>
      <c r="F12" s="10">
        <f t="shared" si="0"/>
        <v>0</v>
      </c>
    </row>
    <row r="13" spans="1:6" ht="28.5" customHeight="1" x14ac:dyDescent="0.25">
      <c r="A13" s="2">
        <v>10</v>
      </c>
      <c r="B13" s="3" t="s">
        <v>50</v>
      </c>
      <c r="C13" s="2">
        <v>1</v>
      </c>
      <c r="D13" s="7" t="s">
        <v>153</v>
      </c>
      <c r="E13" s="10"/>
      <c r="F13" s="10">
        <f t="shared" si="0"/>
        <v>0</v>
      </c>
    </row>
    <row r="14" spans="1:6" ht="29.5" customHeight="1" x14ac:dyDescent="0.25">
      <c r="A14" s="2">
        <v>11</v>
      </c>
      <c r="B14" s="2" t="s">
        <v>51</v>
      </c>
      <c r="C14" s="2">
        <v>2</v>
      </c>
      <c r="D14" s="7" t="s">
        <v>154</v>
      </c>
      <c r="E14" s="10"/>
      <c r="F14" s="10">
        <f t="shared" si="0"/>
        <v>0</v>
      </c>
    </row>
    <row r="15" spans="1:6" ht="28.5" customHeight="1" x14ac:dyDescent="0.25">
      <c r="A15" s="2">
        <v>12</v>
      </c>
      <c r="B15" s="2" t="s">
        <v>52</v>
      </c>
      <c r="C15" s="2">
        <v>1</v>
      </c>
      <c r="D15" s="7" t="s">
        <v>155</v>
      </c>
      <c r="E15" s="10"/>
      <c r="F15" s="10">
        <f t="shared" si="0"/>
        <v>0</v>
      </c>
    </row>
    <row r="16" spans="1:6" ht="28.5" customHeight="1" x14ac:dyDescent="0.25">
      <c r="A16" s="2">
        <v>13</v>
      </c>
      <c r="B16" s="6" t="s">
        <v>53</v>
      </c>
      <c r="C16" s="6">
        <v>1</v>
      </c>
      <c r="D16" s="7" t="s">
        <v>156</v>
      </c>
      <c r="E16" s="10"/>
      <c r="F16" s="10">
        <f t="shared" si="0"/>
        <v>0</v>
      </c>
    </row>
    <row r="17" spans="1:6" ht="31.5" customHeight="1" x14ac:dyDescent="0.25">
      <c r="A17" s="2">
        <v>14</v>
      </c>
      <c r="B17" s="6" t="s">
        <v>54</v>
      </c>
      <c r="C17" s="6">
        <v>1</v>
      </c>
      <c r="D17" s="7" t="s">
        <v>157</v>
      </c>
      <c r="E17" s="10"/>
      <c r="F17" s="10">
        <f t="shared" si="0"/>
        <v>0</v>
      </c>
    </row>
    <row r="18" spans="1:6" ht="15.5" customHeight="1" x14ac:dyDescent="0.25">
      <c r="A18" s="2">
        <v>15</v>
      </c>
      <c r="B18" s="6" t="s">
        <v>65</v>
      </c>
      <c r="C18" s="2">
        <v>1</v>
      </c>
      <c r="D18" s="3" t="s">
        <v>158</v>
      </c>
      <c r="E18" s="10"/>
      <c r="F18" s="10">
        <f t="shared" si="0"/>
        <v>0</v>
      </c>
    </row>
    <row r="19" spans="1:6" ht="15.5" customHeight="1" x14ac:dyDescent="0.25">
      <c r="A19" s="2">
        <v>16</v>
      </c>
      <c r="B19" s="6" t="s">
        <v>66</v>
      </c>
      <c r="C19" s="2">
        <v>1</v>
      </c>
      <c r="D19" s="2" t="s">
        <v>159</v>
      </c>
      <c r="E19" s="10"/>
      <c r="F19" s="10">
        <f t="shared" si="0"/>
        <v>0</v>
      </c>
    </row>
    <row r="20" spans="1:6" ht="29" customHeight="1" x14ac:dyDescent="0.25">
      <c r="A20" s="2">
        <v>17</v>
      </c>
      <c r="B20" s="7" t="s">
        <v>67</v>
      </c>
      <c r="C20" s="2">
        <v>1</v>
      </c>
      <c r="D20" s="3" t="s">
        <v>160</v>
      </c>
      <c r="E20" s="10"/>
      <c r="F20" s="10">
        <f t="shared" si="0"/>
        <v>0</v>
      </c>
    </row>
    <row r="21" spans="1:6" ht="18" customHeight="1" x14ac:dyDescent="0.25">
      <c r="A21" s="2">
        <v>18</v>
      </c>
      <c r="B21" s="6" t="s">
        <v>68</v>
      </c>
      <c r="C21" s="2">
        <v>1</v>
      </c>
      <c r="D21" s="2" t="s">
        <v>161</v>
      </c>
      <c r="E21" s="10"/>
      <c r="F21" s="10">
        <f t="shared" si="0"/>
        <v>0</v>
      </c>
    </row>
    <row r="22" spans="1:6" ht="29.5" customHeight="1" x14ac:dyDescent="0.25">
      <c r="A22" s="2">
        <v>19</v>
      </c>
      <c r="B22" s="6" t="s">
        <v>69</v>
      </c>
      <c r="C22" s="2">
        <v>1</v>
      </c>
      <c r="D22" s="8" t="s">
        <v>163</v>
      </c>
      <c r="E22" s="10"/>
      <c r="F22" s="10">
        <f t="shared" si="0"/>
        <v>0</v>
      </c>
    </row>
    <row r="23" spans="1:6" ht="30" customHeight="1" x14ac:dyDescent="0.25">
      <c r="A23" s="2">
        <v>20</v>
      </c>
      <c r="B23" s="6" t="s">
        <v>70</v>
      </c>
      <c r="C23" s="2">
        <v>1</v>
      </c>
      <c r="D23" s="3" t="s">
        <v>162</v>
      </c>
      <c r="E23" s="10"/>
      <c r="F23" s="10">
        <f t="shared" si="0"/>
        <v>0</v>
      </c>
    </row>
    <row r="24" spans="1:6" ht="19" customHeight="1" x14ac:dyDescent="0.25">
      <c r="A24" s="2">
        <v>21</v>
      </c>
      <c r="B24" s="6" t="s">
        <v>71</v>
      </c>
      <c r="C24" s="2">
        <v>1</v>
      </c>
      <c r="D24" s="2" t="s">
        <v>164</v>
      </c>
      <c r="E24" s="10"/>
      <c r="F24" s="10">
        <f t="shared" si="0"/>
        <v>0</v>
      </c>
    </row>
    <row r="25" spans="1:6" ht="20.5" customHeight="1" x14ac:dyDescent="0.25">
      <c r="A25" s="2">
        <v>22</v>
      </c>
      <c r="B25" s="6" t="s">
        <v>72</v>
      </c>
      <c r="C25" s="2">
        <v>1</v>
      </c>
      <c r="D25" s="2" t="s">
        <v>165</v>
      </c>
      <c r="E25" s="10"/>
      <c r="F25" s="10">
        <f t="shared" si="0"/>
        <v>0</v>
      </c>
    </row>
    <row r="26" spans="1:6" ht="30.5" customHeight="1" x14ac:dyDescent="0.25">
      <c r="A26" s="2">
        <v>23</v>
      </c>
      <c r="B26" s="6" t="s">
        <v>73</v>
      </c>
      <c r="C26" s="2">
        <v>1</v>
      </c>
      <c r="D26" s="3" t="s">
        <v>166</v>
      </c>
      <c r="E26" s="10"/>
      <c r="F26" s="10">
        <f t="shared" si="0"/>
        <v>0</v>
      </c>
    </row>
    <row r="27" spans="1:6" ht="44.5" customHeight="1" x14ac:dyDescent="0.25">
      <c r="A27" s="2">
        <v>24</v>
      </c>
      <c r="B27" s="6" t="s">
        <v>74</v>
      </c>
      <c r="C27" s="2">
        <v>1</v>
      </c>
      <c r="D27" s="3" t="s">
        <v>167</v>
      </c>
      <c r="E27" s="10"/>
      <c r="F27" s="10">
        <f t="shared" si="0"/>
        <v>0</v>
      </c>
    </row>
    <row r="28" spans="1:6" ht="20.5" customHeight="1" x14ac:dyDescent="0.25">
      <c r="A28" s="2">
        <v>25</v>
      </c>
      <c r="B28" s="6" t="s">
        <v>75</v>
      </c>
      <c r="C28" s="2">
        <v>1</v>
      </c>
      <c r="D28" s="2" t="s">
        <v>168</v>
      </c>
      <c r="E28" s="10"/>
      <c r="F28" s="10">
        <f t="shared" si="0"/>
        <v>0</v>
      </c>
    </row>
    <row r="29" spans="1:6" ht="45" customHeight="1" x14ac:dyDescent="0.25">
      <c r="A29" s="2">
        <v>26</v>
      </c>
      <c r="B29" s="6" t="s">
        <v>76</v>
      </c>
      <c r="C29" s="2">
        <v>1</v>
      </c>
      <c r="D29" s="3" t="s">
        <v>169</v>
      </c>
      <c r="E29" s="10"/>
      <c r="F29" s="10">
        <f t="shared" si="0"/>
        <v>0</v>
      </c>
    </row>
    <row r="30" spans="1:6" x14ac:dyDescent="0.25">
      <c r="E30" s="11" t="s">
        <v>79</v>
      </c>
      <c r="F30" s="11">
        <f>SUM(F4:F29)</f>
        <v>0</v>
      </c>
    </row>
    <row r="31" spans="1:6" ht="64" customHeight="1" x14ac:dyDescent="0.25">
      <c r="B31" s="14" t="s">
        <v>123</v>
      </c>
      <c r="C31" s="15"/>
      <c r="D31" s="16"/>
    </row>
  </sheetData>
  <mergeCells count="3">
    <mergeCell ref="A2:D2"/>
    <mergeCell ref="E2:F2"/>
    <mergeCell ref="B31:D3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meble</vt:lpstr>
      <vt:lpstr>akcesoria RTV i AGD</vt:lpstr>
      <vt:lpstr>pozostałe wyposażenie</vt:lpstr>
      <vt:lpstr> chemia i 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2023-01-13T12:09:14Z</cp:lastPrinted>
  <dcterms:created xsi:type="dcterms:W3CDTF">2021-10-28T06:50:41Z</dcterms:created>
  <dcterms:modified xsi:type="dcterms:W3CDTF">2023-01-13T12:17:03Z</dcterms:modified>
</cp:coreProperties>
</file>