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5\wspólny\!!!DZIAL_REALIZACJI_PROJEKTOW\REALIZOWANE\10.1.4_Przedszkolaki_z_Podgorza\Zadanie_1_Organiz_uruchom\Zasada_konkurencyjnosci\ZOZK_1_PzP_VI_2022_wyposazenie\"/>
    </mc:Choice>
  </mc:AlternateContent>
  <bookViews>
    <workbookView xWindow="0" yWindow="0" windowWidth="19200" windowHeight="7190" tabRatio="787"/>
  </bookViews>
  <sheets>
    <sheet name="Wyposazenie_4 grup_przedszkol" sheetId="6" r:id="rId1"/>
    <sheet name="Pomoce do 4 grup przedszkol" sheetId="7" r:id="rId2"/>
    <sheet name="Zabawki do 4 grup przedszkol" sheetId="8" r:id="rId3"/>
    <sheet name="Artykoly plastyczne" sheetId="9"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9" l="1"/>
  <c r="G35" i="9"/>
  <c r="G26" i="7" l="1"/>
  <c r="G5" i="7"/>
  <c r="G6" i="7"/>
  <c r="G7" i="7"/>
  <c r="G8" i="7"/>
  <c r="G9" i="7"/>
  <c r="G10" i="7"/>
  <c r="G11" i="7"/>
  <c r="G12" i="7"/>
  <c r="G13" i="7"/>
  <c r="G14" i="7"/>
  <c r="G15" i="7"/>
  <c r="G16" i="7"/>
  <c r="G17" i="7"/>
  <c r="G18" i="7"/>
  <c r="G19" i="7"/>
  <c r="G20" i="7"/>
  <c r="G21" i="7"/>
  <c r="G22" i="7"/>
  <c r="G23" i="7"/>
  <c r="G24" i="7"/>
  <c r="G25" i="7"/>
  <c r="G4" i="7"/>
  <c r="G33" i="8"/>
  <c r="G5" i="8"/>
  <c r="G6" i="8"/>
  <c r="G7" i="8"/>
  <c r="G8" i="8"/>
  <c r="G9" i="8"/>
  <c r="G10" i="8"/>
  <c r="G11" i="8"/>
  <c r="G12" i="8"/>
  <c r="G13" i="8"/>
  <c r="G14" i="8"/>
  <c r="G15" i="8"/>
  <c r="G16" i="8"/>
  <c r="G17" i="8"/>
  <c r="G18" i="8"/>
  <c r="G19" i="8"/>
  <c r="G20" i="8"/>
  <c r="G21" i="8"/>
  <c r="G22" i="8"/>
  <c r="G23" i="8"/>
  <c r="G24" i="8"/>
  <c r="G25" i="8"/>
  <c r="G26" i="8"/>
  <c r="G27" i="8"/>
  <c r="G28" i="8"/>
  <c r="G29" i="8"/>
  <c r="G30" i="8"/>
  <c r="G31" i="8"/>
  <c r="G32" i="8"/>
  <c r="G4" i="8"/>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4" i="9"/>
  <c r="G3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4" i="6"/>
  <c r="G76" i="9" l="1"/>
</calcChain>
</file>

<file path=xl/sharedStrings.xml><?xml version="1.0" encoding="utf-8"?>
<sst xmlns="http://schemas.openxmlformats.org/spreadsheetml/2006/main" count="511" uniqueCount="324">
  <si>
    <t>Lp</t>
  </si>
  <si>
    <t>Nazwa produktu</t>
  </si>
  <si>
    <t>Ilość</t>
  </si>
  <si>
    <t>Materac czteroczęściowy gimanstyczny</t>
  </si>
  <si>
    <t>Pokrowiec materacu wykonany w tworzywa PVC, antypoślizgowe. Minimalne wymiary po rozłożeniu materaca to 240x119x2,5 cm. Wypełniony pianką. Materac winien być połączony w całość z możliwością złożenia i rozłożenia.</t>
  </si>
  <si>
    <t>Kwadratowy blat o minimalnych wymiarach 75 cm, wykonany ze sklejki o grubości minimum 18 mm w kolorze niebieskim.
Narożniki blatów zaokrąglone. Nogi okrągłe o śr. ok 55 mm, z regulowaną minimalną wysokością od 47 do 57 cm.</t>
  </si>
  <si>
    <t>Stół kwadratowy z regulowanymi nogami</t>
  </si>
  <si>
    <t>Szafa z półkami i zamykanymi drzwiczkami</t>
  </si>
  <si>
    <t>Szafa z półkami i drzwiczkami oraz wolną przestrzenią pomiędzy pólkami</t>
  </si>
  <si>
    <t>Wolnostojąca szafka o minimalnych wymiarach 105 x 41 x 114 cm. Posiada 3 wnęki z zamykanymi drzwiczkami z płyty MDF w kolorze szarym o minimalnej grubości 12 mm. Wykonana z płyty wiórowej w kolorze brzoza o minimalnej grubości 18 mm. Wyposażona w rączki (uchwyty) do otwierania i zamykania.</t>
  </si>
  <si>
    <t>Wolnostojąca szafa o minimalnych wymiarach 92 x 40 x 186 cm. Posiada minimum 4 wnęki. Wykonana z płyty wiórowej w kolorze brzoza o minimalnej grubości 18 mm. Z zestawem 2 drzwi wykonanych z płyty MDF w kolorze szarym o minimalnej grubości 12 mm. Powierzchnia gładka. Wyposażona w rączki (uchwyty) do otwierania i zamykania.</t>
  </si>
  <si>
    <t>Wolnostojąca szafa o minimalnych wymiarach 93 x 44 x 190 cm.  Szafa podzielona na minimum 3 półki. Wykonana z płyty wiórowej w kolorze brzozy o minimalnej grubości 18 mm. Zamykana 4-roma drzwiczkami w kolorze szarym z płyty MDF o minimalnej grubości 12 cm. Powierzchnia gładka. Wyposażona w rączki (uchwyty) do otwierania i zamykania.</t>
  </si>
  <si>
    <t>Szafka z półkami i drzwiczkami</t>
  </si>
  <si>
    <t>Szafka na pojemniki plastikowe wraz z pojekmnikami</t>
  </si>
  <si>
    <t>Wolnostojąca szafka z minimum 12 pojemnikami plastikowymi (tworzywo sztuczne) w kolorze niebieskim. Minimalne wymiary szafki to 104 x 47 x 95. Szafka wykonana z płyty wiórowej w minimalnej grubości 18 mm w kolorze brzozy. Minimalne wymiary pojemników 31 x 42 x 16 cm w kształcie prostokąta wraz z prowadnicami.</t>
  </si>
  <si>
    <t>Rodzaj miary</t>
  </si>
  <si>
    <t>szt.</t>
  </si>
  <si>
    <t>Biurko dla nauczyciela z 2 szufladami i szafką</t>
  </si>
  <si>
    <t>Biurko o minimalnym wymiarze 115 x 48 x 75 cm. Składające się z 2 szuflad i 1 szafki po prawej stroni biurka. Biurko wykonane z płyty laminowanej o minimalnej grubości 18 mm. Blat prostokątny o minimalnych wymiarach 115 x 48 cm wykonany z płyty wiórowej laminowanej o grubości 18 mm z zaokrąglonym obrzeżem w kolorze brzoza. Szuflady i szafka wykonane z płyty wiórowej / HDF. Koor frontów biurka niebieski lub szary.</t>
  </si>
  <si>
    <t>Krzesło do biuka dla nauczyciela</t>
  </si>
  <si>
    <t xml:space="preserve">Krzesło do biurka nauczyciela o minimalnych wymiarach 54 x 41 x 80 cm. Posiada cztery nogi zakończone zaślepkami z metalu o płaskowalnym kształcie, siedzisko i oparcie. Wysokość do górnej powierzchni siedziska to minimum 47 cm. Siedzisko i oparcie profilowane dwuelementowe w kolorze czarnym wykonane z materiału ciemnoszarego. </t>
  </si>
  <si>
    <t>Minimalny wymiar dywanu to 200 x 200 cm.Wykonany z polimidu z antypoślizgowym spodem. Motywem dywanu jest gra przedstawiająca węże i drabiny.</t>
  </si>
  <si>
    <t>Biblioteczka dwustronna na prace plastyczne dzieci</t>
  </si>
  <si>
    <t>Wolnostojąca biblioteczka o minimalnych wymiarach 90 x 36 x 98 cm. Konstrukcja wykonana z płyty wiórowej w kolorze brzozy o minimalnej grubości 18 mm. Biblioteczka posiada 6 półek wykonanych z płyty MDF o minimalnej grubości 12 mm w kolorze szarym. Tył biblioteczki wykonany z płyty MDF o minimalnej grubości 6 mm.</t>
  </si>
  <si>
    <t>Zawieszana tablica magnetyczna</t>
  </si>
  <si>
    <t xml:space="preserve">Minimalne wymiary tablicy to 150 x 100 cm. Posiada aluminową ramę i białą powierzchnię do zapisywania lub zawieszania prac. </t>
  </si>
  <si>
    <t>Okrągłe poduszki do siedzenia</t>
  </si>
  <si>
    <t>Obszycie poduszek wykonane z PCV o minimalnych wymiarach 32cm. Poduszki wypełnione pianką poliuretanową. W zestawie 20 sztuk poduszek w różnych kolorach tęczy.</t>
  </si>
  <si>
    <t>zestaw</t>
  </si>
  <si>
    <t>Krzesełko przedszkolne dla dzieci o rozmiarze 2 przeznaczone do wieku 4-7 i wzroście 108 - 121 cm.  Wysokość do górnej powierzchni siedziska to 31 cm. Siedzisko i oparcie dwuelementowe w kolorze buk wykonane z sklejki pokrytej HPL o minimalnej grubości 8 mm. Podstawa wykonana z metalu w kolorze białym o przekroju okrągłym i minimalnej średnicy 19 mm zakończone zaślepkami.</t>
  </si>
  <si>
    <t>Krzesełko z oparciem dla dzieci rozmiar 2</t>
  </si>
  <si>
    <t>Krzesełko z oparciem dla dzieci rozmiar 1</t>
  </si>
  <si>
    <t>Krzesełko przedszkolne dla dzieci o rozmiarze 1 przeznaczone do wieku 2-6 i wzroście 93 - 116 cm.  Wysokość do górnej powierzchni siedziska to 26 cm. Siedzisko i oparcie dwuelementowe w kolorze buk wykonane z sklejki pokrytej HPL o minimalnej grubości 8 mm. Podstawa wykonana z metalu w kolorze białym o przekroju okrągłym i minimalnej średnicy 19 mm zakończone zaślepkami.</t>
  </si>
  <si>
    <t>Krzesełko przedszkolne dla dzieci o rozmiarze 2 przeznaczone do wieku 4-7 i wzroście 108 - 121 cm.  Wysokość do górnej powierzchni siedziska to 31 cm. Siedzisko i oparcie dwuelementowe w kolorze buk wykonane z sklejki pokrytej HPL o minimalnej grubości 8 mm. Podstawa wykonana z metalu w kolorze niebieskim o przekroju okrągłym i minimalnej średnicy 19 mm zakończone zaślepkami.</t>
  </si>
  <si>
    <t>Krzesełko przedszkolne dla dzieci o rozmiarze 1 przeznaczone do wieku 2-6 i wzroście 93 - 116 cm.  Wysokość do górnej powierzchni siedziska to 26 cm. Siedzisko i oparcie dwuelementowe w kolorze buk wykonane z sklejki pokrytej HPL o minimalnej grubości 8 mm. Podstawa wykonana z metalu w kolorze niebieskim o przekroju okrągłym i minimalnej średnicy 19 mm zakończone zaślepkami.</t>
  </si>
  <si>
    <t>Wąż spacerowy o minimalnej liczbie uchwytów 26 sztuk. Wykony z bawełny, wypchany poliestrowym wypełniaczem.</t>
  </si>
  <si>
    <t>Wąż spacerowy na 26 uchwytów</t>
  </si>
  <si>
    <t>Wolnostojąca szafa o minimalnych wymiarach 142 x 61 x 198 cm. Mozliwośc przechowania minimum 15 pościeli oraz 15 sztuk leżaczków wraz z wózkiem. Szafa wykonana z płyty wiórowej w kolorze brzoza o minimalnej grubości 18 mm. Plecy szafy wykonane z białej płyty HDF o minimalnej grubości 3 mm.  Szafa zamykana szarymi drzwiczkami na górze i dole. Powierzchnia drzwi gładka. Uchwyt do otwierania i zamykania.</t>
  </si>
  <si>
    <t>Szafa na łóżeczka i pościel wraz z drzwiczkami</t>
  </si>
  <si>
    <t>Wózek do przeworzenia leżaków</t>
  </si>
  <si>
    <t>Wózek na kółkach do składania i przemieszczania leżaczków dla dzieci. Mozliwość przemieszczenia i schowania w szafie na pościel do 15 sztuk leżaczków o wymiarach 133 x 58 x 12 cm</t>
  </si>
  <si>
    <t>Leżaki dla przedszkolaków</t>
  </si>
  <si>
    <t xml:space="preserve">Łeżaczki o minimalnych wymiarach 133 x 57 x 15 cm. Uwaga należy zwrócić uwagę, aby zaproponowane leżaczki zostały dopasowane wielkością do zaproponowanej szafy i wózka do przeworzenia i przechowywania leżaków. Maksymalne obciążenie leżaka do 60 kg. Połączenie rogowe ma pełnić funkcję nóżek, które maja zaokrąglone brzegi i kryją śruby niedostępne dla dzieci. Tkanina z niepalnego i nietoksycznego materiału w formie siateczki. Wysokość zgodna z normą. Materiał wykonania to: rurki stalowe, tworzywo sztuczne, tkanina. </t>
  </si>
  <si>
    <t>Komplet pościeli do leżaczków dla dzieci</t>
  </si>
  <si>
    <t>Komplet bawełnianej pościeli przystosowany wymiarami dowcześniej zaproponowanego leżaczka. W zestawie kołderka, poduszka, powłoczki w kolorze niebieskim i prześcieradło w kolorze białym. Kołderka i poduszka wypełniona 100% polycotton, poszewka na poduszkę i kołdrę jak i prześcieradło wykonane z 100% bawełny. Minimalne rozmiary kompletu pościeli 92x110 cm (kołdra), 38x27 cm (poduszka).</t>
  </si>
  <si>
    <t>Komplet powłoczki na poduszkę i kołdrę do leżaczka</t>
  </si>
  <si>
    <t>W zestawie powłoczki na kołderkę i poduszkę oraz prześcieradło. Koplet powłoczek dostosowany do wcześniej zaproponowanego kompletu pościeli oraz leżaczków dla przedszkolaków. Powłoczki wykonane z 100% bawełny w kolorze niebieskim. Minimalne rozmiary: powłoczka na kołdrę (70x110), powłoczka na poduszkę (27x38), prześcieradło (62x138).</t>
  </si>
  <si>
    <t>Krzesełko z oparciem dla dzieci rozmiar 0</t>
  </si>
  <si>
    <t xml:space="preserve">Krzesełko przedszkolne dla dzieci o rozmiarze 0 przeznaczone do wieku 1-2 i wzroście 80 - 95 cm.  Wysokość do górnej powierzchni siedziska to 21 cm. Siedzisko i oparcie dwuelementowe w kolorze buk wykonane z sklejki pokrytej HPL o minimalnej grubości 8 mm. Podstawa wykonana z metalu w kolorze niebieskim o przekroju okrągłym i minimalnej średnicy 19 mm zakończone zaślepkami. </t>
  </si>
  <si>
    <t>Dywan z motywem ryb i wody</t>
  </si>
  <si>
    <t>Minimalne wymiary dywanu 200 x 200 cm. Wykonany z poliamidu. Spód dywanu antypoślizgowy.</t>
  </si>
  <si>
    <t>Dywan z motywem dramin i węży</t>
  </si>
  <si>
    <t>Basen z kulkami</t>
  </si>
  <si>
    <t>Basen o minimalnych wymiarach 1,5 x 1,5 m x 45 cm wys. W skład basenu wchodzą boki, podłoga i piłęczki. Basen pokryty tkaniną zamykaną na suwak z wypełnieniem pianką poliuretanową. Do basunu w komplecie z minimum 1000 piłeczek o minimalnej średnicy 6,5 cm.</t>
  </si>
  <si>
    <t xml:space="preserve">Poduszka sensoryczna </t>
  </si>
  <si>
    <t>Gruszka o minimalnych wymiarach 60 x 80 cm. Pokrowiec wykonany z zmywalnej tkaniny PCV w kształcie myszki lub misia. Wypełnienie granulatem. Posiada pokrowiec wewnętrzny. Poduszka powinna posiadać minimum pompon, dzwonek, sznurek, piszczałka</t>
  </si>
  <si>
    <t>Szatnia wolnostojąca dla 3 osób z drzwiczkami</t>
  </si>
  <si>
    <t>Szatnia wolnostojąca dla minimum 5 osób z drzwiczkami</t>
  </si>
  <si>
    <t>Szatnia wolnostojąca dla minimum 6 osób z drzwiczkami</t>
  </si>
  <si>
    <t>Wolnostojąca szatnia o minimalnym wymiarze 113 x 44 x 131 cm z zamykanymi drzwiczkami dla środkowej i górnej części szatni. Przeznaczona dla minimum 5 dzieci. Korpus wykonany z płyty wiórowej laminowanej w kolorze brzoza o minimalnej grubości 18 mm. Wyposażona jest w 5 wieszaków, przegrodę dolną na obówie i przegrodę górną na czapkę. Drzwi gładkie wykonane z płyty MDF w kolorze szarym. Uwaga łączna oferta na szatnię powinna zmieścić 80 dzieci.</t>
  </si>
  <si>
    <t>Wolnostojąca szatnia o minimalnym wymiarze 128 x 44 x 131 cm z zamykanymi drzwiczkami dla środkowej i górnej części szatni. Przeznaczone dla minimum 6 dzieci. Korpus wykonany z płyty wiórowej laminowanej w kolorze brzoza o minimalnej grubości 18 mm. Wyposażona jest w 6 wieszaków, przegrodę dolną na obówie i przegrodę górną na czapkę. Drzwi gładkie wykonane z płyty MDF w kolorze szarym. Uwaga łączna oferta na szatnię powinna zmieścić 80 dzieci.</t>
  </si>
  <si>
    <t>Wolnostojąca szatnia o minimalnym wymiarze 69 x 44 x 131 cm z zamykanymi drzwiczkami dla środkowiej górnej części szatni. Przeznaczone dla 3 dzieci. Korpus wykonany z płyty wiórowej laminowanej w kolorze brzoza o minimalnej grubości 18 mm. Wyposażona jest w 3 wieszaki, przegrodę dolną na obówie i przegrodę górną na czapkę. Drzwiczki gładkie wykonane z płyty MDF w kolorze szarym. Uwaga łączna oferta na szatnię powinna zmieścić 80 dzieci.</t>
  </si>
  <si>
    <t>Domino dotykowe</t>
  </si>
  <si>
    <t>Domino dotykowe posiadające minimum 6 różnych faktur, które mogą być badane za pomocą wzroku lub dotyku. Umożliwiające zabawę dzieciom lu nauczycielom słabowidzącym. Obrzeża domin wyposażone są w małe podstawki, które pozwalają na postawienie domin pionowo na płaskim podłożu. Minimum 28 elementów domina. Gra przeznaczona dla dzieci od 3 lat.</t>
  </si>
  <si>
    <t>Układanka logiczna</t>
  </si>
  <si>
    <t>Układanka warsztat sortowania</t>
  </si>
  <si>
    <t>Buciki do nauki sznurowania/przewlekania</t>
  </si>
  <si>
    <t>Bucik pomaga dziecku w nauce wiązania sznurówek oraz rozwija motorykę. W zestawch wchodzi: instrukcja obrazkowa, pozwalającą na aktywność dzieci, które jeszcze nie opanowały umiejętności czytania, minimum 2 buciki o minimalnych wym. 18 x 7,5 cm, minimum 4 sznurówki o minimalnej dł. 90 cm.</t>
  </si>
  <si>
    <t xml:space="preserve">Układanka do sortowania, odtwarzania wzorów z kart. Karty zadań podzielone na minimum 5 serii o wzrastającym stopniu trudności. W skład układanki wchodzi: pudełko z przegródkami, minimum 2 pudełeczka o wym. 27 x 12 cm, minimum 34 karty z wzorami o wym. 25,5 x 8,5 cm, minimum 50 kartoników o wym. 4,5 x 5,5 cm. </t>
  </si>
  <si>
    <t>Góziki geometryczne</t>
  </si>
  <si>
    <t>Guziczki w różnych kształtach i kolorach do nawlekania, tworzenia rytmów i sortowania. W skład zestawu wchodzą: sznurki do przewlekania, minimum 110 sztuk guzików. Wykonane z tworzywa sztucznego.</t>
  </si>
  <si>
    <t>Drewniana nadładka do nauki kolorów i liczb. Zestaw zawiera podstawę z trzpieniami i kolorowymi obręczami. Zestaw zawiera minimum 15 elementów (podstawkę i kolorowe kółeczka do nakładania).</t>
  </si>
  <si>
    <t>Drewniana nakładka liczbowa</t>
  </si>
  <si>
    <t>Mozaika grzybki</t>
  </si>
  <si>
    <t>Drewniana plansza z otworami, w którą wczepia się kolorowe, drewniane elementy tak, aby powstał wzór. Minimalny wymiar planszy 24x24 cm. Minimum 108 kolorowych elementów.</t>
  </si>
  <si>
    <t>Zegar magnetyczny</t>
  </si>
  <si>
    <t xml:space="preserve">Zegar magnetyczny, tarcza zegara została podzielona na minuty, kwadranse i godziny. Zegar posiada ruchome wskazówki. Minimalne wyiary zegara 37x30 cm. </t>
  </si>
  <si>
    <t>Gra literki do układania wyrazów</t>
  </si>
  <si>
    <t>Zestaw kart obrazkowych i literek do układania nazw obrazków.  Celem gry jest ułożenie podpisu do ilustracji z wyszczególnionych na karcie klocków.</t>
  </si>
  <si>
    <t>Zestaw szlaczków no nauki pisania</t>
  </si>
  <si>
    <t>Zestaw składa się z minimum 3 różnych plansz z wzorami do nauki rysowania szlaczków, prawidłowego trzymania i prowadzenia narzędzia pisarskiego, planowania ruchu ręki, rysowania szlaczków zgodnie z kierunkiem czytania. Minimalne rozmiary tabliczki 30 z 10 cm, wykonane z drewna.</t>
  </si>
  <si>
    <t>Tablice ze szlaczkami do nauki pisania</t>
  </si>
  <si>
    <t>Tablice o minimalnych rozmiarach 35 x 21 do nauki szlaczków dla dzieci. Tablice już posiadają wzór, do którego należy dołączyć ogówek lub drewniany pisak do wykonania wzoru na tablicy. Wzór można wykonać zarówno od prawej jak i od lewej strony. Minimum 4 różne tablice w zestawie.</t>
  </si>
  <si>
    <t>Drewniane puzzle przedstawiające dziń człowieka lub czynności porządkowe w domu. W zestawie minimum 48 elementów do samodzielnego złożenia.</t>
  </si>
  <si>
    <t>Puzzle symulujące sprzątanie i mycie (zwyczajny dzień w domu)</t>
  </si>
  <si>
    <t>Puzzle w drewnianej ramce przedstawiające miasto, wieś, ocean, jezioro. Zestaw drewnianych puzzli przedstawiający dwa światy: na powierzchni ziemi, pod ziemią lub pod wodą. Minimalne wymiary ramki 30x22 cm.</t>
  </si>
  <si>
    <t>Drewniane puzzle</t>
  </si>
  <si>
    <t>MInimum 12 plansz tematycznych z barwnymi zdjęciami. Zadaniem dzieci jest rozpoznanie odgłosów pojawiających się w zagrodzie i kojarzenie ich z odpowiednią ilustracją na planszy.
W skłąd gry wchodzą: plansze, płyta CD</t>
  </si>
  <si>
    <t>Gra dzwięki z zagrody</t>
  </si>
  <si>
    <t>Gra edukacyjna do nauki orientacji przestrzennej</t>
  </si>
  <si>
    <t xml:space="preserve">Gra edukacyjna ucząca określania położenia obiektów w przestrzeni. Zestw składa się z minimum 20 kart,  z drewnianej planszy oraz minimum 5 żetonów. Minimalny wymiar opakowania 21x21x3 cm.  </t>
  </si>
  <si>
    <t>Klocki / puzzle z obrazkami i literkami</t>
  </si>
  <si>
    <t>Zestaw klocków zawierajacy kolorowy obrazek. Zadaniem dzieci jest m.in. odszukać zbiory i opowiedzić, dlaczego te klocki do siebie pasują. Zabawa oprócz ćwiczeń słownikowych służy również nauce kolorów, tworzenia historyjek, ćwiczy spostrzegawczość oraz refleks.
Minimum 60 elementów wykonanych z tektury lub tworzywa sztucznego lub drewna.</t>
  </si>
  <si>
    <t>Gra czyj to cień</t>
  </si>
  <si>
    <t>Gra polegająca na dopasowywaniu kształtów postaci do rzucanych przez nie cieni. Zestaw zawiera minimum 24 kartoniki z postaciami, 24 kartoniki z cieniami o minimalnych wymiarach 7,5x7,5 cm.</t>
  </si>
  <si>
    <t>Plastikowy łańcuch do liczenia</t>
  </si>
  <si>
    <t xml:space="preserve">Zestaw zawiera minimum 100 szt obręczy łańcuchowych do łączenia ze sobą w minimum 5 kolorach łatwych do ich identyfikacji.  </t>
  </si>
  <si>
    <t>Patyczki do liczenia z planszami</t>
  </si>
  <si>
    <t>Zestaw składa się z minimum 5 patyczków w różnych kolorach o minimalnej długości 8 cm oraz kolorowych kart z wzorami. Zabawa polega na ułożeniu wzoru zgodnego z planszą.</t>
  </si>
  <si>
    <t>Ruchomy kalendarz ścienny</t>
  </si>
  <si>
    <t>Plansza/mata do wytupywania złości</t>
  </si>
  <si>
    <t>Mata lub plansza do odreagowania złości. Produkt wykonany z tkaniny PCV z wzorem rozzłoszczonych stóp. Minimalny rozmiar maty 44 cm</t>
  </si>
  <si>
    <t>Wrzeciono</t>
  </si>
  <si>
    <t>W skład zestawu wchodzi: magnetyczna tablica, komplet tematycznych magnesów do oznakowania pór roku, stany pogody, daty do oznaczenia na kalendarzu, fazy księżyca, termometr. Minimalne rozmiary tablicy magnetycznej 70 x 50 cm, minimum 16 elementów pogodowych, minimum 16 zajęć, 31 cyf od 1 do 31, minimum 8 faz księżyca, strzłki z oznaczenie, minimum 4 pory roku.</t>
  </si>
  <si>
    <t xml:space="preserve">Pomoc dydaktyczna wykonana z drewna, która umożliwia proste, matematyczne ćwiczenia w przypisywaniu ilości i symboli cyfrom od 0 do 9. W zestawie znajduje się minimum 45 drewnianych patyczków w kształcie wrzeciona o minimalnej długości 16 cm w pudełku z przegrodami numerowanymi od 0 do 9. </t>
  </si>
  <si>
    <t>Tunel</t>
  </si>
  <si>
    <t>Kolorowy tunel wykonany z miękkiego ortalionowego materiału (ortalion) wzmocniony elastyczną konstrukcją. Minimalna długość tunelu 150 cm o minimalnej średnicy 45 cm.</t>
  </si>
  <si>
    <t>Szafka z plastikowymi pojemnikami i klockami na kółkach</t>
  </si>
  <si>
    <t>Szafka o minimalnych wymiarach 46 x 31 x 84 cm wykonana z płyty laminowanej o minimalnej grubości 18 mm. Szafka wyposażona w minimum 10 pojemników wypełnionych różnymi rodzajami klocków. Zaproponowane klocki konstrukcuyjne to: multiklocki, ażurki, śruby z nakrętkami, jeżyki, patyczki, kolanka ścięte, płotki.</t>
  </si>
  <si>
    <t>Zestaw klocków konstrukcyjnych składający się z jednego rodzaju elementu w różnych kolorach w kształcie gąsienicy. W skład wchodzi minimum 40 elementów o wielkości 5cm.</t>
  </si>
  <si>
    <t>Klocki konstrukcyjne o kształcie gąsienicy</t>
  </si>
  <si>
    <t xml:space="preserve">Klocki konstrukcyjne  </t>
  </si>
  <si>
    <t>Zestaw kolorowych klocków konstrukcyjnych wykonanych z tworzywa sztucznego. Minimalna liczba klocków w zestawie 100 sztuk. Minimum 5 kolorów klocków: pomarańczowy, żółty, zielony, niebieski, czerwony. Minimalne wymiary klocka: 2 x 2 cm</t>
  </si>
  <si>
    <t>Klocki konstrukcyjne ze zwierzątkami</t>
  </si>
  <si>
    <t xml:space="preserve">Zestaw klocków konstrukcyjnych ze zwierzątkami dla najmłodszych z mozliwością połączenia w wagoniki. Klocki wykonane w tworzywa sztucznego. W zestawie znajduje się minimum 27 sztuk klocków w różnych kolorach. </t>
  </si>
  <si>
    <t>Zestaw klocków do budowy z pojemnikiem do przechowywania</t>
  </si>
  <si>
    <t>Klocki konstrukcyjne o różnych kształtach z możliwością zbudowania domku. Zestaw klocków w przezroczystym pudełku plastikowym. Minimum w zestawie 88 elementów o różnych kolorach i kształtach.</t>
  </si>
  <si>
    <t xml:space="preserve">Zestawy klocków piankowych wykonanych pianki EVA w kształcie brył geometrycznych. Z zestawu jest możliwe zbudowanie zamku, mostu. W zestawie powinno się znaleźć minimum 40 elementów w minimum 4 kolorach. </t>
  </si>
  <si>
    <t>Zestaw klocków piankowych geometrycznych</t>
  </si>
  <si>
    <t>Mini labirynt</t>
  </si>
  <si>
    <t>Przestrzenny labirynt polegający na przesuwaniu małych koralików po nieruchomym torze. Wykonany z drewna i drutu i koralików. Minimum 2 różne kształty.</t>
  </si>
  <si>
    <t>Interaktywny stolik</t>
  </si>
  <si>
    <t>Edukacyjna wierza z klocków o zwierzętach</t>
  </si>
  <si>
    <t>Zestaw torów kolejowych drewnianych</t>
  </si>
  <si>
    <t>Kolorowe sześciany (pudełka) wykonane z lakierowanego kartonu, różniące się wielkością z możliwością ustawienia wieży. Można je układać w poziomie lub pionie, tworząc wysoką wieżę. Ścianki sześcianów przedstawiają między innymi: przedmioty, zwierzęta i inne obrazki.
W skłąd wchodzi minimum 6 sześcianów i największy powinien mieć minimum 13,5 x 13,5 cm.</t>
  </si>
  <si>
    <t>Stolik wykonany z litego drewna z elementami metalu z sorterem, labiryntem oraz zębatkami. Minimalne wymiary stolika 29 x 29 x 22</t>
  </si>
  <si>
    <t xml:space="preserve">Zestaw drewnianych torów, które łączy się na zasadzie puzzli tworząc rasę dla ciuchci minimu z  dwoma wagonikami. Minimalny zestaw powinien zawierać minimum 110 elementów: figurki pojazdów, ludziki, drzewa, znaki drogowe oraz budynki. Zestaw po złożeniu powienien mieć minimalny wymiar 105 x 69 x 12 cm, wykonane z drewna i metalu. </t>
  </si>
  <si>
    <t>Ciuchcia z możliwością odczepienia każdego elementu. W skład minimalnego zestawu ciuchci powinno wchodzić: minimum lokomotywa i dwa wagoniki o minimalnej długości 50 cm. Wykonanie z tworzywa sztucznego.</t>
  </si>
  <si>
    <t>Garaż dwupoziomowy</t>
  </si>
  <si>
    <t>Ciuchcia (lokomotywa i wagoniki)</t>
  </si>
  <si>
    <t>Zestaw dróg i dwupoziomowy garaż w komplecie z pojazdami osobowymi i autka z przyczepką, na których można umieścić dodatkowy pojazd, dekoracje i 96 naklejek. Wszystkie elementy wykonane są z wysokiej jakości bezpiecznego i trwałego tworzywa sztucznego, dzięki czemu wszystkie części trasy zachowują kształt i kolor przez wiele lat.Minimalne wymiary 59 × 15 × 39.5 cm oraz systemem dróg o długości 3,4m. Minimalny skład zestawu wchodzą: 2 pojazdy w tym jeden z przyczepką, dekoracje i naklejki. Wykonane z tworzywa sztucznego.</t>
  </si>
  <si>
    <t>Zestaw 3 pojazdów (policja, pogotowie, straż pożarna)</t>
  </si>
  <si>
    <t>Zestaw minimum 3 pojazdów wykonanych z tworzywa sztucznego. W skład pojazdów wchodzi: wóz policyjny, wóz strażacki, wóz pogotowia ratunkowego oraz minimum 3 znaki drogowe. Przedmioty wykonane z tworzywa sztucznego. Minimalna długość pojazdu 14 cm.</t>
  </si>
  <si>
    <t>Wywrotka</t>
  </si>
  <si>
    <t>Wywrotka z figurką kierowcy i minimum 8 klockami - sześcianami, na których wytłoczono alfabet.
Minimalne wymiary 26 x 12 x 20 cm. Wywrotka i akcesoria wykonane z tworzywa sztucznego.</t>
  </si>
  <si>
    <t>Betoniarka</t>
  </si>
  <si>
    <t>Betoniarka wykonana z tworzywa sztucznego. Zestaw posiada figurkę kierowcy. Wykonana z tworzywa sztucznego. Minalny wymiar 26 cm</t>
  </si>
  <si>
    <t>Zestaw pojazdów</t>
  </si>
  <si>
    <t xml:space="preserve">Zestw minimum 4 pojazdów budowlanych. W skład zestawu wchodzi: spychacz, koparka, walec i wywrotka z ruchomymi elementami. Minimalne wymiary pojazdów 15 x 10 x 11 cm, wykonane tworzywa sztucznego </t>
  </si>
  <si>
    <t>Lalka, chłopczyk w ubranku</t>
  </si>
  <si>
    <t xml:space="preserve">Lalka wykonana z tworzywa sztucznego. Bobas chłopczyk w ubranku. Minimalne wymiary lalki 32 cm. Bobas wydaje dzwięki. </t>
  </si>
  <si>
    <t>Lalka, dziewczynka w ubranku</t>
  </si>
  <si>
    <t>Lalka, bobas wykonana z tworzywa sztucznego i bawełny. Bobas, dziewczynka w ubranku. Minimalne wymiary lalki 40 cm.</t>
  </si>
  <si>
    <t>Wózek spacerowy</t>
  </si>
  <si>
    <t>Wózek dla lalki w wersji spacerowej. Wyposażony w pasy i funkcję składania. Minimalne wymiary spacerówki wys. 52 cm szer. 27 cm dł. 50 cm. Spacerówka wykonana z tworzywo sztuczne, tkanina</t>
  </si>
  <si>
    <t>Drewniana kuchnia do zabawy z akcesoriami</t>
  </si>
  <si>
    <t>Drewniana kuchenka z akcesoriami do zabawy. Kuchenka posiada piekarnik, dwa palniki, zlew i zegar. Minimalny skład zestawu wchodzi: patelnia z jajkiem sadzonym, rondel, łopatk, łyżka i dwa słoiki z przyprawami. Minimalny wymiar: 47,5 x 70 x 29 cm. Wiek 3+.</t>
  </si>
  <si>
    <t>Zestaw naczyń</t>
  </si>
  <si>
    <t>Zestaw zawierający minimum 59 elementów. Wśród nich: zestaw do herbaty, zestaw obiadowy, zestaw do gotowania i do pieczenia, sztućce, kubki i talerze. Ociekacz i taca ułatwiają sortowanie elementów. Naczynia wykonane z tworzywa sztucznego.</t>
  </si>
  <si>
    <t>Zestaw naczyń do herbaty</t>
  </si>
  <si>
    <t>Zestaw do herbaty dla minimum 4 osówb wykonany z tworzywa sztucznego. 
Minimalny skład zestawu zawiera: 1 imbryk, 1 cukiernica, 1 dzbanek na mleko lub śmietanki, 4 talerzyki, 4 filiżanki.</t>
  </si>
  <si>
    <t>Zestaw plastikowych owoców</t>
  </si>
  <si>
    <t>Zestaw minimum 24 owoców wykonanych z tworzywa sztucznego. W skład owoców wchodzą minimum: pomarańcza, cytryna, jabłko, banan, gruszka.</t>
  </si>
  <si>
    <t>Zestaw plastikowych warzyw</t>
  </si>
  <si>
    <t>Zestaw warzyw wykonanych z tworzywa sztucznego. W skład minimum 24 elementów wchodzą: pomidor, cebula, czerwona papryka, ziemniak, 6 x marchew.</t>
  </si>
  <si>
    <t>Sklepik z wyposażeniem</t>
  </si>
  <si>
    <t>Stragan wykonany z tworzywa sztucznego. Minimalny skład zestawu wchodzi: waga z ciężarkami, kasa fiskalna, asortyment sklepu, koszyk, pieniądze. Minimalny wymiar 53 x 34 x 82 cm. Sklepik posiada minimum 44 elementy: kasa fiskalna, waga z ciężarkami, warzywa, owoce, koszyk na zakupy, monety i banknoty, jajka, pudełko ciasteczek i czekolady, mleko, kawa, herbata, soki owocowe.</t>
  </si>
  <si>
    <t>Warsztat samochodowy z wyposażeniem</t>
  </si>
  <si>
    <t>Warsztat samochodowy zawierający niezbędne narzędzia, potrzebne w warsztacie. W skład wchodzą minimum 46 elementy o minimalnych wymiarach 50 x 26 x 75 cm. W skład wchodzą narzędzia: młotek, śrubokręt, wkrętarka, kombinerki, piła, plastikowe śrubki i gwoździe, deseczki z otworami. Wykonany z tworzywa sztucznego.</t>
  </si>
  <si>
    <t>Zestaw małego lekarza na stoliku</t>
  </si>
  <si>
    <t>Zestaw wykonany z tworzywa sztucznego w skład którego wchodzi minimum 27 elementów, m.in.: wózek, mikroskop, stetoskop, strzykawka, okulary, nożyczki, leki, pęseta, opakowanie plastrów, termometr i inne Minimalne wymiary stolika/wózeczka 35 x 34,5 x 36 cm.</t>
  </si>
  <si>
    <t>Bączek drewniany</t>
  </si>
  <si>
    <t xml:space="preserve">Zestaw 4 drewnianych bączków w różnych kolorach i kształtach. Minimalny rozmiar 4 cm wys. 5 cm </t>
  </si>
  <si>
    <t>Szablon - owoce</t>
  </si>
  <si>
    <t>Szablon - warzywa</t>
  </si>
  <si>
    <t>Szablon - pojazdy</t>
  </si>
  <si>
    <t>Szablon - dzikie zwierzęta</t>
  </si>
  <si>
    <t>Szablon - rodzina</t>
  </si>
  <si>
    <t>Pompony</t>
  </si>
  <si>
    <t>Kolorowe piórka</t>
  </si>
  <si>
    <t>Papierowe torebki</t>
  </si>
  <si>
    <t>Kolorowe kółka origami</t>
  </si>
  <si>
    <t>Dziurkacz w kształcie słońca</t>
  </si>
  <si>
    <t>Dziurkacz w kształcie motyla</t>
  </si>
  <si>
    <t>Dziurkacz w kształcie liścia klonu</t>
  </si>
  <si>
    <t>Dziurkacz w kształcie jabłka</t>
  </si>
  <si>
    <t>Dziurkacz w kształcie kwiatka</t>
  </si>
  <si>
    <t>Dziurkacz w kształcie tulipana</t>
  </si>
  <si>
    <t>Dziurkacz w kształcie margaretka</t>
  </si>
  <si>
    <t>Dziurkacz w kształcie Mikołaja</t>
  </si>
  <si>
    <t>Dziurkacz w kształcie choinki</t>
  </si>
  <si>
    <t>Dziurkacz w kształcie płatka śniegu</t>
  </si>
  <si>
    <t>Dziurkacz w kształcie serca</t>
  </si>
  <si>
    <t>Dziurkacz w kształcie kokardy</t>
  </si>
  <si>
    <t>Dziurkacz w kształcie gwiazdy</t>
  </si>
  <si>
    <t>Nożyczki do cięcia dla dzieci</t>
  </si>
  <si>
    <t>Zestaw 3 nożyczek z mozliwością cięcią wzoru</t>
  </si>
  <si>
    <t>Zestaw 3 par nożyczek o różnych wzorach cięcia. Nożyczi wykonane z tworzywa sztucznego oraz metalu w minimalnych wymiarach 17 cm.</t>
  </si>
  <si>
    <t>Zestaw klejów w sztyfcie</t>
  </si>
  <si>
    <t>Zestaw 24 klejów w sztyfcie o minimalnej wadze 15 g.</t>
  </si>
  <si>
    <t>Pistolet do klejenia na gorąco</t>
  </si>
  <si>
    <t>Pistolet do klejenia na gorąco ominimalnej średnicy sztyfty kleju 11 mm. Minimalna moc 40 W.</t>
  </si>
  <si>
    <t>Zestaw sztyft do kleju na gorąco</t>
  </si>
  <si>
    <t xml:space="preserve">Zestaw minimum 18 szt sztyft do kleju na gorąco o minimalnej średnicy 11 mm i minimalnej długości  25 cm </t>
  </si>
  <si>
    <t>Farby w pojemnikach nimimum 12 kolorów</t>
  </si>
  <si>
    <t>Farby w pojemnikach o minimalnej gramaturze 20 ml. W zestawie minimum 12 kolorów.</t>
  </si>
  <si>
    <t>Zestaw okrągłych pędzli do malowania farbami</t>
  </si>
  <si>
    <t>Zestaw okrągłych i płaskich pędzli o wielu rozmiarach. Zróżnicowanie wielkości pozwala dostosować pędzel do malowania małych i dużych powierzchni.
W skład zestawu wchodzą minimum 30 szt. (15 okrągłych + 15 płaskich) o minimalnych rozmiarach 3, 4, 6, 8, 10, 12</t>
  </si>
  <si>
    <t>Zestaw pędzli z gąbką</t>
  </si>
  <si>
    <t>Zestaw minimum 20 szt pędzli z gąbką. Minimalna szerokość gąbki 2,5 cm</t>
  </si>
  <si>
    <t>Zestaw wałków do malowania miasta</t>
  </si>
  <si>
    <t>Zestaw 5 wałków z pianki do przenoszenia wzorów o minimalnych wzorach typu miasto. Minimalna szerokość wałka 6,5 cm. W skład zestawu wałków powinny się znaleźć wzory: ludzie, domy, wieżowce, samochody, ulica.</t>
  </si>
  <si>
    <t>Taca do malowania wałkami</t>
  </si>
  <si>
    <t xml:space="preserve">Plastikowa taca na farbę do wałków wykonana z tworzywa sztucznego. Składająca się z minimum 3 części o szerokości 7 cm </t>
  </si>
  <si>
    <t>Zestaw stępli z uchwytem</t>
  </si>
  <si>
    <t xml:space="preserve"> 10 szt.
Minimum 10 rodzai stempli o tematyce przyrodniczej w minimalnym rozmiarze 7,5 cm. Każdy stempel posiada stabilny uchwyt o minimalnym rozmiwarze 4 cm.</t>
  </si>
  <si>
    <t>Stemple piankowe</t>
  </si>
  <si>
    <t xml:space="preserve">Zestaw stępli do wykonania bałwanków. Stemple wykonane z łatwej do czyszczenia pianki o minimalnych wymiarach od 4,5 do 10 cm </t>
  </si>
  <si>
    <t>Zestaw róznych pomocy artystycznych dla dzieci</t>
  </si>
  <si>
    <t>Zestaw różnorodnych produktów do tworzenia róznych ozdób świątecznych. Minimum zestawu winno zawierać: 100 świątecznych pomponów, 85g różnych cekinów, 100 brokatowych pomponów, 70g klejnotów akrylowych, 10 x A4 metaliczne arkusze mini flute, 48 x A4 foliowe przezroczyste arkusze, 50 x karbowane gwiazdki, 6 x 7,2g fiolki z brokatem, 14g piórek świątecznych, 100g brokat sypany, 200 x świąteczne kształty z pianki, 100 x łodygi szelinowe, 10 x A4 złote/srebrne arkusze lustrzane</t>
  </si>
  <si>
    <t>Zestaw różnorodnych papierów</t>
  </si>
  <si>
    <t>Zestaw minimum 50 różnego rodzaju arkuszy o różnych tekstrurach i motywach z możliwością utworzenia ozdób Wielkanocnych.</t>
  </si>
  <si>
    <t xml:space="preserve"> Zestaw drewnianych kredek w białym kartoniku. Zestaw zawiera minimum 10 kolorów. Łącznie w kartonie znajduje się 60 sztuk. Minimalna długość kredki 15 cm o śr. 1 cm i rysika 0,5 cm </t>
  </si>
  <si>
    <t>Zestaw trójkątnych kredek na stolik przedszkolaka</t>
  </si>
  <si>
    <t>kredki w pudełtu typu Bambino</t>
  </si>
  <si>
    <t>W skład zestawu powinno wchodzić minimum 18 kolorów o minimalnej długości 8 cm i średnicy 0,7 cm</t>
  </si>
  <si>
    <t>Ołówki trójkątne</t>
  </si>
  <si>
    <t>W zestaw wchodzi minimum 25 szt ołówków w kształcie trójkąta o  różnych kolorach i twardości HB. Minimalna długość ołówka 17,5 cm</t>
  </si>
  <si>
    <t>Zestaw gumek</t>
  </si>
  <si>
    <t xml:space="preserve">Minimalny zestaw 24 sztuk gumek do ścierania. </t>
  </si>
  <si>
    <t>Zestaw temperówek</t>
  </si>
  <si>
    <t>Minimum 10 sztuk temperówek przeznaczonych do ostrzenia cienkich i grubych kredek w różnych kolorach</t>
  </si>
  <si>
    <t>Zestaw 36 sztuk kolorowych pasteli</t>
  </si>
  <si>
    <t xml:space="preserve"> Minalny zestaw 36 sztuk suchych pasteli o minimalnej długości 4,6 cm i średnicy 1,4 cm. Nie kruszące się, dające głębokie przyleganie do podłoża</t>
  </si>
  <si>
    <t>Zestaw 40 mazaków z nakrętką</t>
  </si>
  <si>
    <t>Minimalny zestaw 40 mazaków w minimum 10 kolorach o minimalnej długość 15 cm i szerokości linii 0,14 cm</t>
  </si>
  <si>
    <t>Zestaw papierów o różnych rozmiarach</t>
  </si>
  <si>
    <t xml:space="preserve"> W składzie zestawu powinno się znaleźć minimum: papier rysunkowy biały A4 - 500 szt., 80 g/m2, papier rysunkowy kolorowy A4 - 800 szt., 80 g/m2, papier kolorowy rysunkowy A3 - 160 szt., 80 g/m2, papier rysunkowy biały A3 - 500 szt., 80 g/m2 </t>
  </si>
  <si>
    <t>Brystol biały A3</t>
  </si>
  <si>
    <t xml:space="preserve">Minimum 100 arkuszy brystola białego A3 o minimalnej gramaturze 180 g/m2 </t>
  </si>
  <si>
    <t>Zestaw kolorowych brystoli A3</t>
  </si>
  <si>
    <t>Minimum 100 arkuszy kolorowego brystolu w różnych kolorach o minimalnym rozmiarze A3 i minimalnej gramaturze 180 g/m2 . W zestawie minimum 10 różnych kolorów</t>
  </si>
  <si>
    <t xml:space="preserve">Minimum 200 arkuszy kolorowego papieru wycinankowego w minimum 10 różnych kolorach o minimalnej gramaturze 115 g/m2
</t>
  </si>
  <si>
    <t>Papier wycinankowy kolorowy A4</t>
  </si>
  <si>
    <t>Zestaw papierów welurowych</t>
  </si>
  <si>
    <t xml:space="preserve">Zestaw kolorowych papierów wykorzystywanych do imitacji puszystych powierzchni, dywanów, futerek, trawy. W skład wchodzi minimum 10 szt o minimalnych wymiarach 23 x 33 cm i gramaturze 200 g/m2 </t>
  </si>
  <si>
    <t>Zestaw tektur w prążki</t>
  </si>
  <si>
    <t xml:space="preserve">Zestaw minimum 10 sztuk o minimalnych wymiarach 25 x 35 cm
i gramaturze 300 g/m2 </t>
  </si>
  <si>
    <t>Zestaw tektur w kropki</t>
  </si>
  <si>
    <t>Zestaw brokatowych papierów</t>
  </si>
  <si>
    <t xml:space="preserve"> Zestaw minimum 10 arkuszy papieru brokatowego o minimalnych  wymiarach 23 x 33 cm i gramaturze 70 g/m2 </t>
  </si>
  <si>
    <t>Zestaw filców</t>
  </si>
  <si>
    <t xml:space="preserve">Zestaw różnokolorowych arkuszy z filcu o minimalnych wymiarach 22,9 x 15,3 x 0,1 cm. W składzie powinno się znaleźć minimum 10 kolorów (biały, żółty, pomarańczowy, czerwony, różowy, fioletowy, turkusowy, niebieski, jasnozielony i zielony). Zestaw powienien zawierać minimum 100 szt. (po 10 z każdego koloru) </t>
  </si>
  <si>
    <t>Klej do filcu</t>
  </si>
  <si>
    <t>Klej wolny od rozpuszczalników. Przezroczysty i bezzapachowy. Nadaje się do klejenia różnych rodzajów filcu i przyklejania go do dowolnych powierzchni. Minimalna pojemność kleju to 100 ml</t>
  </si>
  <si>
    <t>Papier do pakowania</t>
  </si>
  <si>
    <t xml:space="preserve">Minimum 10 arkuszy papieru do pakowania o minimalnych wymiarach 105 x 126 cm i gramaturze 51g/m2 </t>
  </si>
  <si>
    <t>Zestaw terktur falistych o formacie B4</t>
  </si>
  <si>
    <t xml:space="preserve">Zestaw minimum 10 różnokolorowych arkuszy o minimalnym formacie B4 i minimalnych wymiarach 25 x 35 cm </t>
  </si>
  <si>
    <t>Zestaw minimum 10 bibuł w różnych pastelowych kolorach</t>
  </si>
  <si>
    <t xml:space="preserve">Zestaw minimum 10 szt kolorowych bibuł w pastelowych kolorach o minimalnych wymiarach 200 x 50 cm </t>
  </si>
  <si>
    <t xml:space="preserve">Pastelina </t>
  </si>
  <si>
    <t xml:space="preserve">Miękka plastelina w 12 różnych kolorach. Plastelina powinna nadawać się do wielokrotnego użytku. Duży zestaw plastelin to duża frajda dla wszystkich przedszkolaków.
Minimalna waga opakowania 2,8 kg, minimum 12 kolorów po 15 szt. o średnicy 1,3 cm i długości 7,7 cm </t>
  </si>
  <si>
    <t>Ciastolina w pudełku po 100 gram</t>
  </si>
  <si>
    <t xml:space="preserve"> Ciastolina w minimum 4 kolorach po minimum 100 g. Ciastolina bardzo miękka, nie plamiąca, testowana dermatologicznie.</t>
  </si>
  <si>
    <t>Podkładka do pracy z plasteliną lub ciastoliną</t>
  </si>
  <si>
    <t xml:space="preserve">Różne kolory podkładki do pracy dzieci z ciastoliną lub plastelina o  wymiarach 24,5 x 17,3 cm </t>
  </si>
  <si>
    <t>Tablica korkowa</t>
  </si>
  <si>
    <t xml:space="preserve">Tablica z kolorową powierzchnią korkową, w drewnianej oprawie o minimalnych wymiarach 150 cm x 100 cm w kolorze niebieskim.
</t>
  </si>
  <si>
    <t>Segregator czerwony</t>
  </si>
  <si>
    <t xml:space="preserve">Segregator czerwony o minimalnym formacie A4 i grzbiecie 7 cm </t>
  </si>
  <si>
    <t>Koszulki A4</t>
  </si>
  <si>
    <t xml:space="preserve">Koszulki A4 wykonane z folii o strukturze matowej. W zestawie minimum 100 szt. </t>
  </si>
  <si>
    <t>Papier ksero biały w formacie A4</t>
  </si>
  <si>
    <t xml:space="preserve">Minimum  500 sztuk białego papieru w formacie A4 o minimalnej gramaturze 80 g/m2 </t>
  </si>
  <si>
    <t>Dziurkacz biurowy</t>
  </si>
  <si>
    <t xml:space="preserve">Dziurkacz biuriwy, który przecina jednorazowo minimum 8 kartek. Minimalna odległość pomiędzy dziurkami 8 cm. Minimalne wymiary dziurkacza 10 x 5,5 x 3 cm. Wykonany z metalu i tworzywa sztucznego
</t>
  </si>
  <si>
    <t>Zszyfki do zszywacza</t>
  </si>
  <si>
    <t xml:space="preserve">Minimum 1000 sztuk zszywek do poniżej zaproponowanego zszywacza. Wymiar 24 x 6 mm </t>
  </si>
  <si>
    <t>Zszywacz</t>
  </si>
  <si>
    <t>Zszywacz powienien zszywać jednorazowo minimum 10 kartek. Minimalne wymiary zszywacza 13,9 x 5,4 x 3,8 cm. Wielkość zszywek do zszywacza odpowiednio dopasowana w zestawie</t>
  </si>
  <si>
    <t>Spinacze metalowe w plastikowym pojemniku</t>
  </si>
  <si>
    <t xml:space="preserve">Zestaw spinaczy w plastikowym pojemniku z magnetyczną pokrywą.
W skład zestawu powinno być: minimum 100 sztuk metalowych spinaczy o minimalnych wymiarach 2,6 x 0,6 cm. Minimalny wymiar opakowania opakowania 5 x 7 cm </t>
  </si>
  <si>
    <t>Długopis piszący na niebiesko</t>
  </si>
  <si>
    <t>Długopis jednorazowy, bez skuwki, automatycznie włączany o minimalnej grubości linii pisania: 0,7 mm. Minimalna długość długopisa 14,5 cm w kolorze niebieskim z wkładem niebieskim</t>
  </si>
  <si>
    <t>Marker suchościeralny niebieski</t>
  </si>
  <si>
    <t>Marker suchościeralny wkolorze niebieskim. Wyposażony w skuwkę z czyścikiem do tablic i płytką magnetyczną. Minimalny wymiar 12 x 1 cm o śr. końcówki 3 mm i minimalnym wymiarze czyścika 17 x 9 mm</t>
  </si>
  <si>
    <t>Taśma samoprzylepna z pojemnikiem do cięcia</t>
  </si>
  <si>
    <t xml:space="preserve">Taśma samoprzylepna z podajnikiem o minimalnych wymiarach 10 x 7 cm. Minimalna szerokość taśmy 1 cm. </t>
  </si>
  <si>
    <t>Jajka kartonowe</t>
  </si>
  <si>
    <t>Minimum 60 sztuk jajek kartonowych kolorowych o minimalnych wymiarach 4,7 x 6,4 cm</t>
  </si>
  <si>
    <t>Tekturowe różki</t>
  </si>
  <si>
    <t xml:space="preserve">Tekturowe różki wykonane z tekturydo samodzielnego ozdobienia. W zestawie minimum 5 szt.  o minimalnych wymiarach 8 x 20 cm </t>
  </si>
  <si>
    <t>Szablony wykonane z tworzywa sztucznego w kształcie owoców. Na szablonie znajduje się minimum 6 różnych owoców. Minimalny wymiar szablonu 15 x 22.</t>
  </si>
  <si>
    <t>Szablony wykonane z tworzywa sztucznego w kształcie warzyw. Na szablonie znajduje się minimum 6 różnych warzyw. Minimalny wymiar szablonu 15 x 22.</t>
  </si>
  <si>
    <t>Szablony wykonane z tworzywa sztucznego w kształcie pojazdów. Na szablonie znajduje się minimum 6 różnych pojazdów. Minimalny wymiar szablonu 15 x 22.</t>
  </si>
  <si>
    <t>Szablony wykonane z tworzywa sztucznego w kształcie dzikich zwierząt. Na szablonie znajduje się minimum 6 różnych dzikich zwierząt. Minimalny wymiar szablonu 15 x 22.</t>
  </si>
  <si>
    <t>Szablony wykonane z tworzywa sztucznego w kształcie rodziny. Na szablonie znajduje się minimum 6 różnych członków rodziny. Minimalny wymiar szablonu 19 x 12.</t>
  </si>
  <si>
    <t xml:space="preserve">Zestaw 100 szt. kolorowych pomponów w minimum 8 kolorach o minimalnych wymiarach od 1,5 do 3 cm </t>
  </si>
  <si>
    <t>Zestaw kolorowych pórek o minimalnej długości od 10 do 20 cm i gramaturze 10 g</t>
  </si>
  <si>
    <t xml:space="preserve">Zestaw 15 sztuk papierowych toreb o minimalnych wymiarach 13 x 20 cm </t>
  </si>
  <si>
    <t>Zestaw kolorowych kółek origami w ilości minimum 100 szt. o różnych średnicach: 200, 150, 120, 100, 80 mm i minimum 300 szt. o minimalnych średnicach 57 mm i minimum 400 szt. o minimalnych średnicach 47 mm i inimum 600 szt. o minimalnych średnicach 30 mm i minimum 1000 szt. o monimalnej średnicy 20 mm</t>
  </si>
  <si>
    <t>Średni dziurkacz służące do wycinania różnych w kształcie słońca. Minimalny wymiar elementu wyciętego 1,6 cm. Wymiar dziurkacza minimum 6,5 x 4 x 5 cm</t>
  </si>
  <si>
    <t>Średni dziurkacz służące do wycinania różnych w kształcie motyla. Minimalny wymiar elementu wyciętego 1,6 cm. Wymiar dziurkacza minimum 6,5 x 4 x 5 cm</t>
  </si>
  <si>
    <t>Średni dziurkacz służące do wycinania różnych w kształcie liścia klonu. Minimalny wymiar elementu wyciętego 1,6 cm. Wymiar dziurkacza minimum 6,5 x 4 x 5 cm</t>
  </si>
  <si>
    <t>Średni dziurkacz służące do wycinania różnych w kształcie kwiatka. Minimalny wymiar elementu wyciętego 1,6 cm. Wymiar dziurkacza minimum 6,5 x 4 x 5 cm</t>
  </si>
  <si>
    <t>Średni dziurkacz służące do wycinania różnych w kształcie jabłka. Minimalny wymiar elementu wyciętego 1,6 cm. Wymiar dziurkacza minimum 6,5 x 4 x 5 cm</t>
  </si>
  <si>
    <t>Średni dziurkacz służące do wycinania różnych w kształcie tulipana. Minimalny wymiar elementu wyciętego 1,6 cm. Wymiar dziurkacza minimum 6,5 x 4 x 5 cm</t>
  </si>
  <si>
    <t>Średni dziurkacz służące do wycinania różnych w kształcie margaretki. Minimalny wymiar elementu wyciętego 1,6 cm. Wymiar dziurkacza minimum 6,5 x 4 x 5 cm</t>
  </si>
  <si>
    <t>Średni dziurkacz służące do wycinania różnych w kształcie Mikołaja. Minimalny wymiar elementu wyciętego 1,6 cm. Wymiar dziurkacza minimum 6,5 x 4 x 5 cm</t>
  </si>
  <si>
    <t>Średni dziurkacz służące do wycinania różnych w kształcie choinki. Minimalny wymiar elementu wyciętego 1,6 cm. Wymiar dziurkacza minimum 6,5 x 4 x 5 cm</t>
  </si>
  <si>
    <t>Średni dziurkacz służące do wycinania różnych w kształcie płatka śniegu. Minimalny wymiar elementu wyciętego 1,6 cm. Wymiar dziurkacza minimum 6,5 x 4 x 5 cm</t>
  </si>
  <si>
    <t>Średni dziurkacz służące do wycinania różnych w kształcie serca. Minimalny wymiar elementu wyciętego 1,6 cm. Wymiar dziurkacza minimum 6,5 x 4 x 5 cm</t>
  </si>
  <si>
    <t>Średni dziurkacz służące do wycinania różnych w kształcie kokardy. Minimalny wymiar elementu wyciętego 1,6 cm. Wymiar dziurkacza minimum 6,5 x 4 x 5 cm</t>
  </si>
  <si>
    <t>Nozyczki do cięcia papieru dla dzieci przedszkolnych z dwoma osłonami na palce, które ułatwiają trzymanie nożyczek w dłoni dziecka. Minimalny wymiar nożyczek 11 cm.</t>
  </si>
  <si>
    <t>Załącznik nr 2 do SIWZ ZOZK/1/PzP/VI/2022 - zestaw artykułów plastycznych</t>
  </si>
  <si>
    <t>SUMA</t>
  </si>
  <si>
    <t>Załącznik nr 2 do SIWZ ZOZK/1/PzP/VI/2022 - zestaw zabawek</t>
  </si>
  <si>
    <t>Załącznik nr 2 do SIWZ ZOZK/1/PzP/VI/2022 - zestaw pomocy dydaktycznych</t>
  </si>
  <si>
    <t>Układanka logiczna, która za drzwiami kryje inne zwierzątko. Zadanie polega na ustaleniu, w którym domu mieszkają zwierzęta. Przed drzwiami znajdują się przedmioty należące do konkretnego zwierzątka. Dziecko będzie musiało skojarzyć, który przedmiot należy do którego zwierzątka, aby znaleźć swoje miejsce. inimalne wymiary zabawki  25 x 25 x 0,8 cm. W skład zabawki wchodzi: 8 tafelków o minimalnych wym. 5,5 x 6 cm.</t>
  </si>
  <si>
    <t>Załącznik nr 2 do SIWZ ZOZK/1/PzP/VI/2022 - zakup wyposażenia 4 sal przedszkolnych</t>
  </si>
  <si>
    <t>PROPOZYCJA OFERENTA</t>
  </si>
  <si>
    <t>cj brutto</t>
  </si>
  <si>
    <t>wartość brutto</t>
  </si>
  <si>
    <t>zgodny/ niezgodny + wymiar (jeśli dotyczy)</t>
  </si>
  <si>
    <t>wizualizacja, zdjęcie lub rysunek</t>
  </si>
  <si>
    <t>Opis produktu, parametry, funkcjonalność, materiał, kolor;
do produktów należy doliczyć dostawę i montaż</t>
  </si>
  <si>
    <t>Podłoga interaktywna wraz z zestawem gier edukacyjnym dla dzieci oraz uchwytem do zawieszenia</t>
  </si>
  <si>
    <t>Opis produktu, parametry, funkcjonalność, materiał, kolor;
do produktów należy doliczyć dostawę</t>
  </si>
  <si>
    <t>Część 1 zamówienia</t>
  </si>
  <si>
    <t>Cześć 2 zamówienia</t>
  </si>
  <si>
    <t>Część 3 zamówienia</t>
  </si>
  <si>
    <t>Część 4 zamówienia</t>
  </si>
  <si>
    <t>Podłoga interaktywna wyposażona w uchwyt do zawieszenia, projektor i zestaw gier dla dzieci w wieku przedszkolnym. W zestawie instrukcja w języku polskim. Minimalne parametry lub wyposażenie podłogi interaktywnej: sterowanie za pomocą pilota, wyposażona w czujniki ruchu, wbudowany projektor szerokokątny,  wbudowany komputer, wbudowana pamięć wewnętrzna minimum 2GB,  minimum 1 głośnik, możliwość podłączenia do internetu, poprzez kabel z gniazdem RJ-45, WiFi dongle WiFi wkładany do portu USB, Gniazdo AUDIO,  minimalna rozdzielczość 1024x768 pikseli, minimalna jasność 3100 ANSI lumen, minimalny kontrast 13000:1, możliwość montażu sufitowego z możliwością regulacji 40-55 cm,  nadający się do jasnych i gładkich powierzchni, minimalny rozmiar pola gry na zawieszonej wysokości 3 m wynosi około 2 x 3 m, minimalne wymiary urządzenia 33 x 20,5 x 31 cm. Minimum 24 miesiące gwarancji.
W komplecie zestaw minimum 60 gier i zabaw interaktywnych dla dzieci w wielku przedszkolnym z mozliwością dodawania zestawów gier przez Internet.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</si>
</sst>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8">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sz val="11"/>
      <color indexed="8"/>
      <name val="Czcionka tekstu podstawowego"/>
      <family val="2"/>
      <charset val="238"/>
    </font>
    <font>
      <sz val="10"/>
      <color theme="1"/>
      <name val="Calibri"/>
      <family val="2"/>
      <charset val="238"/>
      <scheme val="minor"/>
    </font>
    <font>
      <b/>
      <sz val="10"/>
      <name val="Calibri"/>
      <family val="2"/>
      <charset val="238"/>
      <scheme val="minor"/>
    </font>
    <font>
      <b/>
      <sz val="10"/>
      <color theme="1"/>
      <name val="Calibri"/>
      <family val="2"/>
      <charset val="238"/>
      <scheme val="minor"/>
    </font>
    <font>
      <sz val="10"/>
      <name val="Calibri"/>
      <family val="2"/>
      <charset val="238"/>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4" fontId="2" fillId="0" borderId="0" applyFont="0" applyFill="0" applyBorder="0" applyAlignment="0" applyProtection="0"/>
    <xf numFmtId="0" fontId="3" fillId="0" borderId="0"/>
  </cellStyleXfs>
  <cellXfs count="20">
    <xf numFmtId="0" fontId="0" fillId="0" borderId="0" xfId="0"/>
    <xf numFmtId="0" fontId="0" fillId="0" borderId="0" xfId="0" applyAlignment="1">
      <alignment wrapText="1"/>
    </xf>
    <xf numFmtId="0" fontId="4" fillId="0" borderId="0" xfId="0" applyFont="1"/>
    <xf numFmtId="0" fontId="4" fillId="0" borderId="0" xfId="0" applyFont="1" applyAlignment="1">
      <alignment wrapText="1"/>
    </xf>
    <xf numFmtId="0" fontId="6" fillId="2" borderId="1" xfId="0" applyFont="1" applyFill="1" applyBorder="1"/>
    <xf numFmtId="0" fontId="6" fillId="2" borderId="1" xfId="0" applyFont="1" applyFill="1" applyBorder="1" applyAlignment="1">
      <alignment wrapText="1"/>
    </xf>
    <xf numFmtId="0" fontId="5" fillId="3" borderId="1" xfId="2" applyFont="1" applyFill="1" applyBorder="1" applyAlignment="1">
      <alignment horizontal="center" vertical="center" wrapText="1"/>
    </xf>
    <xf numFmtId="0" fontId="4" fillId="0" borderId="1" xfId="0" applyFont="1" applyBorder="1"/>
    <xf numFmtId="0" fontId="4" fillId="0" borderId="1" xfId="0" applyFont="1" applyBorder="1" applyAlignment="1">
      <alignment wrapText="1"/>
    </xf>
    <xf numFmtId="0" fontId="6" fillId="0" borderId="0" xfId="0" applyFont="1"/>
    <xf numFmtId="0" fontId="6" fillId="0" borderId="0" xfId="0" applyFont="1" applyAlignment="1">
      <alignment wrapText="1"/>
    </xf>
    <xf numFmtId="0" fontId="1" fillId="0" borderId="0" xfId="0" applyFont="1"/>
    <xf numFmtId="0" fontId="4" fillId="0" borderId="1" xfId="0" applyFont="1" applyFill="1" applyBorder="1"/>
    <xf numFmtId="44" fontId="5" fillId="3" borderId="1" xfId="1" applyFont="1" applyFill="1" applyBorder="1" applyAlignment="1">
      <alignment horizontal="center" vertical="center" wrapText="1"/>
    </xf>
    <xf numFmtId="44" fontId="4" fillId="0" borderId="1" xfId="1" applyFont="1" applyBorder="1" applyAlignment="1">
      <alignment wrapText="1"/>
    </xf>
    <xf numFmtId="44" fontId="4" fillId="0" borderId="0" xfId="1" applyFont="1" applyAlignment="1">
      <alignment wrapText="1"/>
    </xf>
    <xf numFmtId="44" fontId="0" fillId="0" borderId="0" xfId="1" applyFont="1" applyAlignment="1">
      <alignment wrapText="1"/>
    </xf>
    <xf numFmtId="0" fontId="5" fillId="3" borderId="1" xfId="0" applyFont="1" applyFill="1" applyBorder="1" applyAlignment="1">
      <alignment horizontal="center" vertical="center" wrapText="1"/>
    </xf>
    <xf numFmtId="0" fontId="6" fillId="0" borderId="2" xfId="0" applyFont="1" applyBorder="1" applyAlignment="1">
      <alignment horizontal="left" wrapText="1"/>
    </xf>
    <xf numFmtId="0" fontId="7" fillId="0" borderId="1" xfId="0" applyFont="1" applyBorder="1" applyAlignment="1">
      <alignment wrapText="1"/>
    </xf>
  </cellXfs>
  <cellStyles count="3">
    <cellStyle name="Normalny" xfId="0" builtinId="0"/>
    <cellStyle name="Normalny 3" xfId="2"/>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tabSelected="1" workbookViewId="0">
      <selection activeCell="C15" sqref="C15"/>
    </sheetView>
  </sheetViews>
  <sheetFormatPr defaultRowHeight="14.5"/>
  <cols>
    <col min="1" max="1" width="2.7265625" bestFit="1" customWidth="1"/>
    <col min="2" max="2" width="24.90625" style="1" customWidth="1"/>
    <col min="3" max="3" width="80.7265625" style="1" customWidth="1"/>
    <col min="4" max="4" width="6.54296875" style="1" bestFit="1" customWidth="1"/>
    <col min="5" max="5" width="4.54296875" bestFit="1" customWidth="1"/>
    <col min="6" max="7" width="11.6328125" style="16" customWidth="1"/>
    <col min="8" max="8" width="21.81640625" customWidth="1"/>
    <col min="9" max="9" width="17" customWidth="1"/>
  </cols>
  <sheetData>
    <row r="1" spans="1:9" s="11" customFormat="1" ht="14.5" customHeight="1">
      <c r="A1" s="9" t="s">
        <v>310</v>
      </c>
      <c r="B1" s="10"/>
      <c r="C1" s="10"/>
      <c r="D1" s="10"/>
      <c r="E1" s="9"/>
      <c r="F1" s="17" t="s">
        <v>311</v>
      </c>
      <c r="G1" s="17"/>
      <c r="H1" s="17"/>
      <c r="I1" s="17"/>
    </row>
    <row r="2" spans="1:9" s="11" customFormat="1" ht="14.5" customHeight="1">
      <c r="A2" s="9"/>
      <c r="B2" s="18" t="s">
        <v>319</v>
      </c>
      <c r="C2" s="18"/>
      <c r="D2" s="10"/>
      <c r="E2" s="9"/>
      <c r="F2" s="17"/>
      <c r="G2" s="17"/>
      <c r="H2" s="17"/>
      <c r="I2" s="17"/>
    </row>
    <row r="3" spans="1:9" s="11" customFormat="1" ht="41" customHeight="1">
      <c r="A3" s="4" t="s">
        <v>0</v>
      </c>
      <c r="B3" s="5" t="s">
        <v>1</v>
      </c>
      <c r="C3" s="5" t="s">
        <v>316</v>
      </c>
      <c r="D3" s="5" t="s">
        <v>15</v>
      </c>
      <c r="E3" s="4" t="s">
        <v>2</v>
      </c>
      <c r="F3" s="13" t="s">
        <v>312</v>
      </c>
      <c r="G3" s="13" t="s">
        <v>313</v>
      </c>
      <c r="H3" s="6" t="s">
        <v>314</v>
      </c>
      <c r="I3" s="6" t="s">
        <v>315</v>
      </c>
    </row>
    <row r="4" spans="1:9" ht="39.5">
      <c r="A4" s="7">
        <v>1</v>
      </c>
      <c r="B4" s="8" t="s">
        <v>3</v>
      </c>
      <c r="C4" s="8" t="s">
        <v>4</v>
      </c>
      <c r="D4" s="8" t="s">
        <v>16</v>
      </c>
      <c r="E4" s="7">
        <v>4</v>
      </c>
      <c r="F4" s="14"/>
      <c r="G4" s="14">
        <f>E4*F4</f>
        <v>0</v>
      </c>
      <c r="H4" s="7"/>
      <c r="I4" s="7"/>
    </row>
    <row r="5" spans="1:9" ht="52.5">
      <c r="A5" s="7">
        <v>2</v>
      </c>
      <c r="B5" s="8" t="s">
        <v>6</v>
      </c>
      <c r="C5" s="8" t="s">
        <v>5</v>
      </c>
      <c r="D5" s="8" t="s">
        <v>16</v>
      </c>
      <c r="E5" s="7">
        <v>20</v>
      </c>
      <c r="F5" s="14"/>
      <c r="G5" s="14">
        <f t="shared" ref="G5:G33" si="0">E5*F5</f>
        <v>0</v>
      </c>
      <c r="H5" s="7"/>
      <c r="I5" s="7"/>
    </row>
    <row r="6" spans="1:9" ht="52.5">
      <c r="A6" s="7">
        <v>3</v>
      </c>
      <c r="B6" s="8" t="s">
        <v>7</v>
      </c>
      <c r="C6" s="8" t="s">
        <v>11</v>
      </c>
      <c r="D6" s="8" t="s">
        <v>16</v>
      </c>
      <c r="E6" s="7">
        <v>4</v>
      </c>
      <c r="F6" s="14"/>
      <c r="G6" s="14">
        <f t="shared" si="0"/>
        <v>0</v>
      </c>
      <c r="H6" s="7"/>
      <c r="I6" s="7"/>
    </row>
    <row r="7" spans="1:9" ht="52.5">
      <c r="A7" s="7">
        <v>4</v>
      </c>
      <c r="B7" s="8" t="s">
        <v>8</v>
      </c>
      <c r="C7" s="8" t="s">
        <v>10</v>
      </c>
      <c r="D7" s="8" t="s">
        <v>16</v>
      </c>
      <c r="E7" s="7">
        <v>4</v>
      </c>
      <c r="F7" s="14"/>
      <c r="G7" s="14">
        <f t="shared" si="0"/>
        <v>0</v>
      </c>
      <c r="H7" s="7"/>
      <c r="I7" s="7"/>
    </row>
    <row r="8" spans="1:9" ht="52.5">
      <c r="A8" s="7">
        <v>5</v>
      </c>
      <c r="B8" s="8" t="s">
        <v>12</v>
      </c>
      <c r="C8" s="8" t="s">
        <v>9</v>
      </c>
      <c r="D8" s="8" t="s">
        <v>16</v>
      </c>
      <c r="E8" s="7">
        <v>4</v>
      </c>
      <c r="F8" s="14"/>
      <c r="G8" s="14">
        <f t="shared" si="0"/>
        <v>0</v>
      </c>
      <c r="H8" s="7"/>
      <c r="I8" s="7"/>
    </row>
    <row r="9" spans="1:9" ht="52.5">
      <c r="A9" s="7">
        <v>6</v>
      </c>
      <c r="B9" s="8" t="s">
        <v>13</v>
      </c>
      <c r="C9" s="8" t="s">
        <v>14</v>
      </c>
      <c r="D9" s="8" t="s">
        <v>16</v>
      </c>
      <c r="E9" s="7">
        <v>4</v>
      </c>
      <c r="F9" s="14"/>
      <c r="G9" s="14">
        <f t="shared" si="0"/>
        <v>0</v>
      </c>
      <c r="H9" s="7"/>
      <c r="I9" s="7"/>
    </row>
    <row r="10" spans="1:9" ht="65.5">
      <c r="A10" s="7">
        <v>7</v>
      </c>
      <c r="B10" s="8" t="s">
        <v>17</v>
      </c>
      <c r="C10" s="8" t="s">
        <v>18</v>
      </c>
      <c r="D10" s="8" t="s">
        <v>16</v>
      </c>
      <c r="E10" s="7">
        <v>4</v>
      </c>
      <c r="F10" s="14"/>
      <c r="G10" s="14">
        <f t="shared" si="0"/>
        <v>0</v>
      </c>
      <c r="H10" s="7"/>
      <c r="I10" s="7"/>
    </row>
    <row r="11" spans="1:9" ht="52.5">
      <c r="A11" s="7">
        <v>8</v>
      </c>
      <c r="B11" s="8" t="s">
        <v>19</v>
      </c>
      <c r="C11" s="8" t="s">
        <v>20</v>
      </c>
      <c r="D11" s="8" t="s">
        <v>16</v>
      </c>
      <c r="E11" s="7">
        <v>4</v>
      </c>
      <c r="F11" s="14"/>
      <c r="G11" s="14">
        <f t="shared" si="0"/>
        <v>0</v>
      </c>
      <c r="H11" s="7"/>
      <c r="I11" s="7"/>
    </row>
    <row r="12" spans="1:9" ht="26.5">
      <c r="A12" s="7">
        <v>9</v>
      </c>
      <c r="B12" s="8" t="s">
        <v>51</v>
      </c>
      <c r="C12" s="8" t="s">
        <v>21</v>
      </c>
      <c r="D12" s="8" t="s">
        <v>16</v>
      </c>
      <c r="E12" s="7">
        <v>2</v>
      </c>
      <c r="F12" s="14"/>
      <c r="G12" s="14">
        <f t="shared" si="0"/>
        <v>0</v>
      </c>
      <c r="H12" s="7"/>
      <c r="I12" s="7"/>
    </row>
    <row r="13" spans="1:9" ht="52.5">
      <c r="A13" s="7">
        <v>10</v>
      </c>
      <c r="B13" s="8" t="s">
        <v>22</v>
      </c>
      <c r="C13" s="8" t="s">
        <v>23</v>
      </c>
      <c r="D13" s="8" t="s">
        <v>16</v>
      </c>
      <c r="E13" s="7">
        <v>4</v>
      </c>
      <c r="F13" s="14"/>
      <c r="G13" s="14">
        <f t="shared" si="0"/>
        <v>0</v>
      </c>
      <c r="H13" s="7"/>
      <c r="I13" s="7"/>
    </row>
    <row r="14" spans="1:9" ht="156.5">
      <c r="A14" s="7">
        <v>11</v>
      </c>
      <c r="B14" s="8" t="s">
        <v>317</v>
      </c>
      <c r="C14" s="19" t="s">
        <v>323</v>
      </c>
      <c r="D14" s="8" t="s">
        <v>28</v>
      </c>
      <c r="E14" s="7">
        <v>4</v>
      </c>
      <c r="F14" s="14"/>
      <c r="G14" s="14">
        <f t="shared" si="0"/>
        <v>0</v>
      </c>
      <c r="H14" s="7"/>
      <c r="I14" s="7"/>
    </row>
    <row r="15" spans="1:9" ht="26.5">
      <c r="A15" s="7">
        <v>12</v>
      </c>
      <c r="B15" s="8" t="s">
        <v>24</v>
      </c>
      <c r="C15" s="8" t="s">
        <v>25</v>
      </c>
      <c r="D15" s="8" t="s">
        <v>16</v>
      </c>
      <c r="E15" s="7">
        <v>4</v>
      </c>
      <c r="F15" s="14"/>
      <c r="G15" s="14">
        <f t="shared" si="0"/>
        <v>0</v>
      </c>
      <c r="H15" s="7"/>
      <c r="I15" s="7"/>
    </row>
    <row r="16" spans="1:9" ht="26.5">
      <c r="A16" s="7">
        <v>13</v>
      </c>
      <c r="B16" s="8" t="s">
        <v>26</v>
      </c>
      <c r="C16" s="8" t="s">
        <v>27</v>
      </c>
      <c r="D16" s="8" t="s">
        <v>28</v>
      </c>
      <c r="E16" s="7">
        <v>4</v>
      </c>
      <c r="F16" s="14"/>
      <c r="G16" s="14">
        <f t="shared" si="0"/>
        <v>0</v>
      </c>
      <c r="H16" s="7"/>
      <c r="I16" s="7"/>
    </row>
    <row r="17" spans="1:9" ht="52.5">
      <c r="A17" s="7">
        <v>14</v>
      </c>
      <c r="B17" s="8" t="s">
        <v>30</v>
      </c>
      <c r="C17" s="8" t="s">
        <v>29</v>
      </c>
      <c r="D17" s="8" t="s">
        <v>16</v>
      </c>
      <c r="E17" s="7">
        <v>30</v>
      </c>
      <c r="F17" s="14"/>
      <c r="G17" s="14">
        <f t="shared" si="0"/>
        <v>0</v>
      </c>
      <c r="H17" s="7"/>
      <c r="I17" s="7"/>
    </row>
    <row r="18" spans="1:9" ht="52.5">
      <c r="A18" s="7">
        <v>15</v>
      </c>
      <c r="B18" s="8" t="s">
        <v>31</v>
      </c>
      <c r="C18" s="8" t="s">
        <v>32</v>
      </c>
      <c r="D18" s="8" t="s">
        <v>16</v>
      </c>
      <c r="E18" s="7">
        <v>25</v>
      </c>
      <c r="F18" s="14"/>
      <c r="G18" s="14">
        <f t="shared" si="0"/>
        <v>0</v>
      </c>
      <c r="H18" s="7"/>
      <c r="I18" s="7"/>
    </row>
    <row r="19" spans="1:9" ht="52.5">
      <c r="A19" s="7">
        <v>16</v>
      </c>
      <c r="B19" s="8" t="s">
        <v>47</v>
      </c>
      <c r="C19" s="8" t="s">
        <v>48</v>
      </c>
      <c r="D19" s="8" t="s">
        <v>16</v>
      </c>
      <c r="E19" s="7">
        <v>5</v>
      </c>
      <c r="F19" s="14"/>
      <c r="G19" s="14">
        <f t="shared" si="0"/>
        <v>0</v>
      </c>
      <c r="H19" s="7"/>
      <c r="I19" s="7"/>
    </row>
    <row r="20" spans="1:9" ht="52.5">
      <c r="A20" s="7">
        <v>17</v>
      </c>
      <c r="B20" s="8" t="s">
        <v>30</v>
      </c>
      <c r="C20" s="8" t="s">
        <v>33</v>
      </c>
      <c r="D20" s="8" t="s">
        <v>16</v>
      </c>
      <c r="E20" s="7">
        <v>4</v>
      </c>
      <c r="F20" s="14"/>
      <c r="G20" s="14">
        <f t="shared" si="0"/>
        <v>0</v>
      </c>
      <c r="H20" s="7"/>
      <c r="I20" s="7"/>
    </row>
    <row r="21" spans="1:9" ht="52.5">
      <c r="A21" s="7">
        <v>18</v>
      </c>
      <c r="B21" s="8" t="s">
        <v>31</v>
      </c>
      <c r="C21" s="8" t="s">
        <v>34</v>
      </c>
      <c r="D21" s="8" t="s">
        <v>16</v>
      </c>
      <c r="E21" s="7">
        <v>16</v>
      </c>
      <c r="F21" s="14"/>
      <c r="G21" s="14">
        <f t="shared" si="0"/>
        <v>0</v>
      </c>
      <c r="H21" s="7"/>
      <c r="I21" s="7"/>
    </row>
    <row r="22" spans="1:9" ht="26.5">
      <c r="A22" s="7">
        <v>19</v>
      </c>
      <c r="B22" s="8" t="s">
        <v>36</v>
      </c>
      <c r="C22" s="8" t="s">
        <v>35</v>
      </c>
      <c r="D22" s="8" t="s">
        <v>16</v>
      </c>
      <c r="E22" s="7">
        <v>2</v>
      </c>
      <c r="F22" s="14"/>
      <c r="G22" s="14">
        <f t="shared" si="0"/>
        <v>0</v>
      </c>
      <c r="H22" s="7"/>
      <c r="I22" s="7"/>
    </row>
    <row r="23" spans="1:9" ht="65.5">
      <c r="A23" s="7">
        <v>20</v>
      </c>
      <c r="B23" s="8" t="s">
        <v>38</v>
      </c>
      <c r="C23" s="8" t="s">
        <v>37</v>
      </c>
      <c r="D23" s="8" t="s">
        <v>16</v>
      </c>
      <c r="E23" s="7">
        <v>2</v>
      </c>
      <c r="F23" s="14"/>
      <c r="G23" s="14">
        <f t="shared" si="0"/>
        <v>0</v>
      </c>
      <c r="H23" s="7"/>
      <c r="I23" s="7"/>
    </row>
    <row r="24" spans="1:9" ht="26.5">
      <c r="A24" s="7">
        <v>21</v>
      </c>
      <c r="B24" s="8" t="s">
        <v>39</v>
      </c>
      <c r="C24" s="8" t="s">
        <v>40</v>
      </c>
      <c r="D24" s="8" t="s">
        <v>16</v>
      </c>
      <c r="E24" s="7">
        <v>2</v>
      </c>
      <c r="F24" s="14"/>
      <c r="G24" s="14">
        <f t="shared" si="0"/>
        <v>0</v>
      </c>
      <c r="H24" s="7"/>
      <c r="I24" s="7"/>
    </row>
    <row r="25" spans="1:9" ht="78.5">
      <c r="A25" s="7">
        <v>22</v>
      </c>
      <c r="B25" s="8" t="s">
        <v>41</v>
      </c>
      <c r="C25" s="8" t="s">
        <v>42</v>
      </c>
      <c r="D25" s="8" t="s">
        <v>16</v>
      </c>
      <c r="E25" s="7">
        <v>20</v>
      </c>
      <c r="F25" s="14"/>
      <c r="G25" s="14">
        <f t="shared" si="0"/>
        <v>0</v>
      </c>
      <c r="H25" s="7"/>
      <c r="I25" s="7"/>
    </row>
    <row r="26" spans="1:9" ht="65.5">
      <c r="A26" s="7">
        <v>23</v>
      </c>
      <c r="B26" s="8" t="s">
        <v>43</v>
      </c>
      <c r="C26" s="8" t="s">
        <v>44</v>
      </c>
      <c r="D26" s="8" t="s">
        <v>16</v>
      </c>
      <c r="E26" s="7">
        <v>20</v>
      </c>
      <c r="F26" s="14"/>
      <c r="G26" s="14">
        <f t="shared" si="0"/>
        <v>0</v>
      </c>
      <c r="H26" s="7"/>
      <c r="I26" s="7"/>
    </row>
    <row r="27" spans="1:9" ht="52.5">
      <c r="A27" s="7">
        <v>24</v>
      </c>
      <c r="B27" s="8" t="s">
        <v>45</v>
      </c>
      <c r="C27" s="8" t="s">
        <v>46</v>
      </c>
      <c r="D27" s="8" t="s">
        <v>16</v>
      </c>
      <c r="E27" s="7">
        <v>20</v>
      </c>
      <c r="F27" s="14"/>
      <c r="G27" s="14">
        <f t="shared" si="0"/>
        <v>0</v>
      </c>
      <c r="H27" s="7"/>
      <c r="I27" s="7"/>
    </row>
    <row r="28" spans="1:9">
      <c r="A28" s="7">
        <v>25</v>
      </c>
      <c r="B28" s="8" t="s">
        <v>49</v>
      </c>
      <c r="C28" s="8" t="s">
        <v>50</v>
      </c>
      <c r="D28" s="8" t="s">
        <v>16</v>
      </c>
      <c r="E28" s="7">
        <v>2</v>
      </c>
      <c r="F28" s="14"/>
      <c r="G28" s="14">
        <f t="shared" si="0"/>
        <v>0</v>
      </c>
      <c r="H28" s="7"/>
      <c r="I28" s="7"/>
    </row>
    <row r="29" spans="1:9" ht="39.5">
      <c r="A29" s="7">
        <v>26</v>
      </c>
      <c r="B29" s="8" t="s">
        <v>52</v>
      </c>
      <c r="C29" s="8" t="s">
        <v>53</v>
      </c>
      <c r="D29" s="8" t="s">
        <v>16</v>
      </c>
      <c r="E29" s="7">
        <v>1</v>
      </c>
      <c r="F29" s="14"/>
      <c r="G29" s="14">
        <f t="shared" si="0"/>
        <v>0</v>
      </c>
      <c r="H29" s="7"/>
      <c r="I29" s="7"/>
    </row>
    <row r="30" spans="1:9" ht="39.5">
      <c r="A30" s="7">
        <v>27</v>
      </c>
      <c r="B30" s="8" t="s">
        <v>54</v>
      </c>
      <c r="C30" s="8" t="s">
        <v>55</v>
      </c>
      <c r="D30" s="8" t="s">
        <v>16</v>
      </c>
      <c r="E30" s="7">
        <v>1</v>
      </c>
      <c r="F30" s="14"/>
      <c r="G30" s="14">
        <f t="shared" si="0"/>
        <v>0</v>
      </c>
      <c r="H30" s="7"/>
      <c r="I30" s="7"/>
    </row>
    <row r="31" spans="1:9" ht="65.5">
      <c r="A31" s="7">
        <v>28</v>
      </c>
      <c r="B31" s="8" t="s">
        <v>56</v>
      </c>
      <c r="C31" s="8" t="s">
        <v>61</v>
      </c>
      <c r="D31" s="8" t="s">
        <v>16</v>
      </c>
      <c r="E31" s="7">
        <v>1</v>
      </c>
      <c r="F31" s="14"/>
      <c r="G31" s="14">
        <f t="shared" si="0"/>
        <v>0</v>
      </c>
      <c r="H31" s="7"/>
      <c r="I31" s="7"/>
    </row>
    <row r="32" spans="1:9" ht="65.5">
      <c r="A32" s="7">
        <v>29</v>
      </c>
      <c r="B32" s="8" t="s">
        <v>58</v>
      </c>
      <c r="C32" s="8" t="s">
        <v>60</v>
      </c>
      <c r="D32" s="8" t="s">
        <v>16</v>
      </c>
      <c r="E32" s="7">
        <v>7</v>
      </c>
      <c r="F32" s="14"/>
      <c r="G32" s="14">
        <f t="shared" si="0"/>
        <v>0</v>
      </c>
      <c r="H32" s="7"/>
      <c r="I32" s="7"/>
    </row>
    <row r="33" spans="1:9" ht="65.5">
      <c r="A33" s="7">
        <v>30</v>
      </c>
      <c r="B33" s="8" t="s">
        <v>57</v>
      </c>
      <c r="C33" s="8" t="s">
        <v>59</v>
      </c>
      <c r="D33" s="8" t="s">
        <v>16</v>
      </c>
      <c r="E33" s="7">
        <v>7</v>
      </c>
      <c r="F33" s="14"/>
      <c r="G33" s="14">
        <f t="shared" si="0"/>
        <v>0</v>
      </c>
      <c r="H33" s="7"/>
      <c r="I33" s="7"/>
    </row>
    <row r="34" spans="1:9">
      <c r="A34" s="2"/>
      <c r="B34" s="3"/>
      <c r="C34" s="3"/>
      <c r="D34" s="3"/>
      <c r="E34" s="2"/>
      <c r="F34" s="15" t="s">
        <v>306</v>
      </c>
      <c r="G34" s="15">
        <f>SUM(G4:G33)</f>
        <v>0</v>
      </c>
      <c r="H34" s="2"/>
      <c r="I34" s="2"/>
    </row>
  </sheetData>
  <mergeCells count="2">
    <mergeCell ref="F1:I2"/>
    <mergeCell ref="B2:C2"/>
  </mergeCells>
  <pageMargins left="0.7" right="0.7" top="0.75" bottom="0.75" header="0.3" footer="0.3"/>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workbookViewId="0">
      <selection activeCell="E25" sqref="E25"/>
    </sheetView>
  </sheetViews>
  <sheetFormatPr defaultRowHeight="14.5"/>
  <cols>
    <col min="1" max="1" width="4" customWidth="1"/>
    <col min="2" max="2" width="16.1796875" style="1" bestFit="1" customWidth="1"/>
    <col min="3" max="3" width="86.453125" customWidth="1"/>
    <col min="4" max="4" width="6.453125" bestFit="1" customWidth="1"/>
    <col min="5" max="5" width="4.54296875" bestFit="1" customWidth="1"/>
    <col min="6" max="7" width="11.6328125" style="16" customWidth="1"/>
    <col min="8" max="8" width="21.81640625" customWidth="1"/>
    <col min="9" max="9" width="17" customWidth="1"/>
  </cols>
  <sheetData>
    <row r="1" spans="1:9" s="11" customFormat="1" ht="14.5" customHeight="1">
      <c r="A1" s="9" t="s">
        <v>308</v>
      </c>
      <c r="B1" s="10"/>
      <c r="C1" s="9"/>
      <c r="D1" s="9"/>
      <c r="E1" s="9"/>
      <c r="F1" s="17" t="s">
        <v>311</v>
      </c>
      <c r="G1" s="17"/>
      <c r="H1" s="17"/>
      <c r="I1" s="17"/>
    </row>
    <row r="2" spans="1:9" s="11" customFormat="1" ht="14.5" customHeight="1">
      <c r="A2" s="9"/>
      <c r="B2" s="18" t="s">
        <v>320</v>
      </c>
      <c r="C2" s="18"/>
      <c r="D2" s="9"/>
      <c r="E2" s="9"/>
      <c r="F2" s="17"/>
      <c r="G2" s="17"/>
      <c r="H2" s="17"/>
      <c r="I2" s="17"/>
    </row>
    <row r="3" spans="1:9" s="11" customFormat="1" ht="26.5">
      <c r="A3" s="4" t="s">
        <v>0</v>
      </c>
      <c r="B3" s="5" t="s">
        <v>1</v>
      </c>
      <c r="C3" s="5" t="s">
        <v>318</v>
      </c>
      <c r="D3" s="5" t="s">
        <v>15</v>
      </c>
      <c r="E3" s="4" t="s">
        <v>2</v>
      </c>
      <c r="F3" s="13" t="s">
        <v>312</v>
      </c>
      <c r="G3" s="13" t="s">
        <v>313</v>
      </c>
      <c r="H3" s="6" t="s">
        <v>314</v>
      </c>
      <c r="I3" s="6" t="s">
        <v>315</v>
      </c>
    </row>
    <row r="4" spans="1:9" ht="52.5">
      <c r="A4" s="7">
        <v>1</v>
      </c>
      <c r="B4" s="8" t="s">
        <v>62</v>
      </c>
      <c r="C4" s="8" t="s">
        <v>63</v>
      </c>
      <c r="D4" s="7" t="s">
        <v>16</v>
      </c>
      <c r="E4" s="7">
        <v>4</v>
      </c>
      <c r="F4" s="14"/>
      <c r="G4" s="14">
        <f>E4*F4</f>
        <v>0</v>
      </c>
      <c r="H4" s="7"/>
      <c r="I4" s="7"/>
    </row>
    <row r="5" spans="1:9" ht="52.5">
      <c r="A5" s="7">
        <v>2</v>
      </c>
      <c r="B5" s="8" t="s">
        <v>64</v>
      </c>
      <c r="C5" s="8" t="s">
        <v>309</v>
      </c>
      <c r="D5" s="7" t="s">
        <v>16</v>
      </c>
      <c r="E5" s="7">
        <v>4</v>
      </c>
      <c r="F5" s="14"/>
      <c r="G5" s="14">
        <f t="shared" ref="G5:G25" si="0">E5*F5</f>
        <v>0</v>
      </c>
      <c r="H5" s="7"/>
      <c r="I5" s="7"/>
    </row>
    <row r="6" spans="1:9" ht="52.5">
      <c r="A6" s="7">
        <v>3</v>
      </c>
      <c r="B6" s="8" t="s">
        <v>65</v>
      </c>
      <c r="C6" s="8" t="s">
        <v>68</v>
      </c>
      <c r="D6" s="7" t="s">
        <v>16</v>
      </c>
      <c r="E6" s="7">
        <v>4</v>
      </c>
      <c r="F6" s="14"/>
      <c r="G6" s="14">
        <f t="shared" si="0"/>
        <v>0</v>
      </c>
      <c r="H6" s="7"/>
      <c r="I6" s="7"/>
    </row>
    <row r="7" spans="1:9" ht="39.5">
      <c r="A7" s="7">
        <v>4</v>
      </c>
      <c r="B7" s="8" t="s">
        <v>66</v>
      </c>
      <c r="C7" s="8" t="s">
        <v>67</v>
      </c>
      <c r="D7" s="7" t="s">
        <v>16</v>
      </c>
      <c r="E7" s="7">
        <v>3</v>
      </c>
      <c r="F7" s="14"/>
      <c r="G7" s="14">
        <f t="shared" si="0"/>
        <v>0</v>
      </c>
      <c r="H7" s="7"/>
      <c r="I7" s="7"/>
    </row>
    <row r="8" spans="1:9" ht="26.5">
      <c r="A8" s="7">
        <v>5</v>
      </c>
      <c r="B8" s="8" t="s">
        <v>69</v>
      </c>
      <c r="C8" s="8" t="s">
        <v>70</v>
      </c>
      <c r="D8" s="7" t="s">
        <v>16</v>
      </c>
      <c r="E8" s="7">
        <v>3</v>
      </c>
      <c r="F8" s="14"/>
      <c r="G8" s="14">
        <f t="shared" si="0"/>
        <v>0</v>
      </c>
      <c r="H8" s="7"/>
      <c r="I8" s="7"/>
    </row>
    <row r="9" spans="1:9" ht="26.5">
      <c r="A9" s="7">
        <v>6</v>
      </c>
      <c r="B9" s="8" t="s">
        <v>72</v>
      </c>
      <c r="C9" s="8" t="s">
        <v>71</v>
      </c>
      <c r="D9" s="7" t="s">
        <v>16</v>
      </c>
      <c r="E9" s="7">
        <v>4</v>
      </c>
      <c r="F9" s="14"/>
      <c r="G9" s="14">
        <f t="shared" si="0"/>
        <v>0</v>
      </c>
      <c r="H9" s="7"/>
      <c r="I9" s="7"/>
    </row>
    <row r="10" spans="1:9" ht="26.5">
      <c r="A10" s="7">
        <v>7</v>
      </c>
      <c r="B10" s="8" t="s">
        <v>73</v>
      </c>
      <c r="C10" s="8" t="s">
        <v>74</v>
      </c>
      <c r="D10" s="7" t="s">
        <v>16</v>
      </c>
      <c r="E10" s="7">
        <v>4</v>
      </c>
      <c r="F10" s="14"/>
      <c r="G10" s="14">
        <f t="shared" si="0"/>
        <v>0</v>
      </c>
      <c r="H10" s="7"/>
      <c r="I10" s="7"/>
    </row>
    <row r="11" spans="1:9" ht="26.5">
      <c r="A11" s="7">
        <v>8</v>
      </c>
      <c r="B11" s="8" t="s">
        <v>75</v>
      </c>
      <c r="C11" s="8" t="s">
        <v>76</v>
      </c>
      <c r="D11" s="7" t="s">
        <v>16</v>
      </c>
      <c r="E11" s="7">
        <v>4</v>
      </c>
      <c r="F11" s="14"/>
      <c r="G11" s="14">
        <f t="shared" si="0"/>
        <v>0</v>
      </c>
      <c r="H11" s="7"/>
      <c r="I11" s="7"/>
    </row>
    <row r="12" spans="1:9" ht="26.5">
      <c r="A12" s="7">
        <v>9</v>
      </c>
      <c r="B12" s="8" t="s">
        <v>77</v>
      </c>
      <c r="C12" s="8" t="s">
        <v>78</v>
      </c>
      <c r="D12" s="7" t="s">
        <v>16</v>
      </c>
      <c r="E12" s="7">
        <v>4</v>
      </c>
      <c r="F12" s="14"/>
      <c r="G12" s="14">
        <f t="shared" si="0"/>
        <v>0</v>
      </c>
      <c r="H12" s="7"/>
      <c r="I12" s="7"/>
    </row>
    <row r="13" spans="1:9" ht="39.5">
      <c r="A13" s="7">
        <v>10</v>
      </c>
      <c r="B13" s="8" t="s">
        <v>79</v>
      </c>
      <c r="C13" s="8" t="s">
        <v>80</v>
      </c>
      <c r="D13" s="7" t="s">
        <v>16</v>
      </c>
      <c r="E13" s="7">
        <v>4</v>
      </c>
      <c r="F13" s="14"/>
      <c r="G13" s="14">
        <f t="shared" si="0"/>
        <v>0</v>
      </c>
      <c r="H13" s="7"/>
      <c r="I13" s="7"/>
    </row>
    <row r="14" spans="1:9" ht="39.5">
      <c r="A14" s="7">
        <v>11</v>
      </c>
      <c r="B14" s="8" t="s">
        <v>81</v>
      </c>
      <c r="C14" s="8" t="s">
        <v>82</v>
      </c>
      <c r="D14" s="7" t="s">
        <v>16</v>
      </c>
      <c r="E14" s="7">
        <v>4</v>
      </c>
      <c r="F14" s="14"/>
      <c r="G14" s="14">
        <f t="shared" si="0"/>
        <v>0</v>
      </c>
      <c r="H14" s="7"/>
      <c r="I14" s="7"/>
    </row>
    <row r="15" spans="1:9" ht="52.5">
      <c r="A15" s="7">
        <v>12</v>
      </c>
      <c r="B15" s="8" t="s">
        <v>84</v>
      </c>
      <c r="C15" s="8" t="s">
        <v>83</v>
      </c>
      <c r="D15" s="7" t="s">
        <v>16</v>
      </c>
      <c r="E15" s="7">
        <v>3</v>
      </c>
      <c r="F15" s="14"/>
      <c r="G15" s="14">
        <f t="shared" si="0"/>
        <v>0</v>
      </c>
      <c r="H15" s="7"/>
      <c r="I15" s="7"/>
    </row>
    <row r="16" spans="1:9" ht="39.5">
      <c r="A16" s="7">
        <v>13</v>
      </c>
      <c r="B16" s="8" t="s">
        <v>86</v>
      </c>
      <c r="C16" s="8" t="s">
        <v>85</v>
      </c>
      <c r="D16" s="7" t="s">
        <v>16</v>
      </c>
      <c r="E16" s="7">
        <v>3</v>
      </c>
      <c r="F16" s="14"/>
      <c r="G16" s="14">
        <f t="shared" si="0"/>
        <v>0</v>
      </c>
      <c r="H16" s="7"/>
      <c r="I16" s="7"/>
    </row>
    <row r="17" spans="1:9" ht="39.5">
      <c r="A17" s="7">
        <v>14</v>
      </c>
      <c r="B17" s="8" t="s">
        <v>88</v>
      </c>
      <c r="C17" s="8" t="s">
        <v>87</v>
      </c>
      <c r="D17" s="7" t="s">
        <v>16</v>
      </c>
      <c r="E17" s="7">
        <v>4</v>
      </c>
      <c r="F17" s="14"/>
      <c r="G17" s="14">
        <f t="shared" si="0"/>
        <v>0</v>
      </c>
      <c r="H17" s="7"/>
      <c r="I17" s="7"/>
    </row>
    <row r="18" spans="1:9" ht="39.5">
      <c r="A18" s="7">
        <v>15</v>
      </c>
      <c r="B18" s="8" t="s">
        <v>89</v>
      </c>
      <c r="C18" s="8" t="s">
        <v>90</v>
      </c>
      <c r="D18" s="7" t="s">
        <v>16</v>
      </c>
      <c r="E18" s="7">
        <v>4</v>
      </c>
      <c r="F18" s="14"/>
      <c r="G18" s="14">
        <f t="shared" si="0"/>
        <v>0</v>
      </c>
      <c r="H18" s="7"/>
      <c r="I18" s="7"/>
    </row>
    <row r="19" spans="1:9" ht="52.5">
      <c r="A19" s="7">
        <v>16</v>
      </c>
      <c r="B19" s="8" t="s">
        <v>91</v>
      </c>
      <c r="C19" s="8" t="s">
        <v>92</v>
      </c>
      <c r="D19" s="7" t="s">
        <v>16</v>
      </c>
      <c r="E19" s="7">
        <v>4</v>
      </c>
      <c r="F19" s="14"/>
      <c r="G19" s="14">
        <f t="shared" si="0"/>
        <v>0</v>
      </c>
      <c r="H19" s="7"/>
      <c r="I19" s="7"/>
    </row>
    <row r="20" spans="1:9" ht="26.5">
      <c r="A20" s="7">
        <v>17</v>
      </c>
      <c r="B20" s="8" t="s">
        <v>93</v>
      </c>
      <c r="C20" s="8" t="s">
        <v>94</v>
      </c>
      <c r="D20" s="7" t="s">
        <v>16</v>
      </c>
      <c r="E20" s="7">
        <v>4</v>
      </c>
      <c r="F20" s="14"/>
      <c r="G20" s="14">
        <f t="shared" si="0"/>
        <v>0</v>
      </c>
      <c r="H20" s="7"/>
      <c r="I20" s="7"/>
    </row>
    <row r="21" spans="1:9" ht="26.5">
      <c r="A21" s="7">
        <v>18</v>
      </c>
      <c r="B21" s="8" t="s">
        <v>95</v>
      </c>
      <c r="C21" s="8" t="s">
        <v>96</v>
      </c>
      <c r="D21" s="7" t="s">
        <v>16</v>
      </c>
      <c r="E21" s="7">
        <v>4</v>
      </c>
      <c r="F21" s="14"/>
      <c r="G21" s="14">
        <f t="shared" si="0"/>
        <v>0</v>
      </c>
      <c r="H21" s="7"/>
      <c r="I21" s="7"/>
    </row>
    <row r="22" spans="1:9" ht="26.5">
      <c r="A22" s="7">
        <v>19</v>
      </c>
      <c r="B22" s="8" t="s">
        <v>97</v>
      </c>
      <c r="C22" s="3" t="s">
        <v>98</v>
      </c>
      <c r="D22" s="7" t="s">
        <v>16</v>
      </c>
      <c r="E22" s="7">
        <v>4</v>
      </c>
      <c r="F22" s="14"/>
      <c r="G22" s="14">
        <f t="shared" si="0"/>
        <v>0</v>
      </c>
      <c r="H22" s="7"/>
      <c r="I22" s="7"/>
    </row>
    <row r="23" spans="1:9" ht="52.5">
      <c r="A23" s="7">
        <v>20</v>
      </c>
      <c r="B23" s="8" t="s">
        <v>99</v>
      </c>
      <c r="C23" s="8" t="s">
        <v>103</v>
      </c>
      <c r="D23" s="7" t="s">
        <v>16</v>
      </c>
      <c r="E23" s="7">
        <v>3</v>
      </c>
      <c r="F23" s="14"/>
      <c r="G23" s="14">
        <f t="shared" si="0"/>
        <v>0</v>
      </c>
      <c r="H23" s="7"/>
      <c r="I23" s="7"/>
    </row>
    <row r="24" spans="1:9" ht="26.5">
      <c r="A24" s="7">
        <v>21</v>
      </c>
      <c r="B24" s="8" t="s">
        <v>100</v>
      </c>
      <c r="C24" s="8" t="s">
        <v>101</v>
      </c>
      <c r="D24" s="7" t="s">
        <v>16</v>
      </c>
      <c r="E24" s="7">
        <v>4</v>
      </c>
      <c r="F24" s="14"/>
      <c r="G24" s="14">
        <f t="shared" si="0"/>
        <v>0</v>
      </c>
      <c r="H24" s="7"/>
      <c r="I24" s="7"/>
    </row>
    <row r="25" spans="1:9" ht="39.5">
      <c r="A25" s="7">
        <v>22</v>
      </c>
      <c r="B25" s="8" t="s">
        <v>102</v>
      </c>
      <c r="C25" s="8" t="s">
        <v>104</v>
      </c>
      <c r="D25" s="7" t="s">
        <v>16</v>
      </c>
      <c r="E25" s="7">
        <v>3</v>
      </c>
      <c r="F25" s="14"/>
      <c r="G25" s="14">
        <f t="shared" si="0"/>
        <v>0</v>
      </c>
      <c r="H25" s="7"/>
      <c r="I25" s="7"/>
    </row>
    <row r="26" spans="1:9">
      <c r="A26" s="2"/>
      <c r="B26" s="3"/>
      <c r="C26" s="2"/>
      <c r="D26" s="2"/>
      <c r="E26" s="2"/>
      <c r="F26" s="15" t="s">
        <v>306</v>
      </c>
      <c r="G26" s="15">
        <f>SUM(G4:G25)</f>
        <v>0</v>
      </c>
      <c r="H26" s="2"/>
      <c r="I26" s="2"/>
    </row>
  </sheetData>
  <mergeCells count="2">
    <mergeCell ref="F1:I2"/>
    <mergeCell ref="B2:C2"/>
  </mergeCells>
  <pageMargins left="0.7" right="0.7" top="0.75" bottom="0.75" header="0.3" footer="0.3"/>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workbookViewId="0">
      <selection activeCell="E32" sqref="E32"/>
    </sheetView>
  </sheetViews>
  <sheetFormatPr defaultRowHeight="14.5"/>
  <cols>
    <col min="1" max="1" width="3.90625" customWidth="1"/>
    <col min="2" max="2" width="21.54296875" style="1" customWidth="1"/>
    <col min="3" max="3" width="82.36328125" style="1" customWidth="1"/>
    <col min="4" max="4" width="6.453125" bestFit="1" customWidth="1"/>
    <col min="5" max="5" width="4.54296875" bestFit="1" customWidth="1"/>
    <col min="6" max="7" width="11.6328125" style="16" customWidth="1"/>
    <col min="8" max="8" width="21.81640625" customWidth="1"/>
    <col min="9" max="9" width="17" customWidth="1"/>
  </cols>
  <sheetData>
    <row r="1" spans="1:9" s="11" customFormat="1">
      <c r="A1" s="9" t="s">
        <v>307</v>
      </c>
      <c r="B1" s="10"/>
      <c r="C1" s="10"/>
      <c r="D1" s="9"/>
      <c r="E1" s="9"/>
      <c r="F1" s="17" t="s">
        <v>311</v>
      </c>
      <c r="G1" s="17"/>
      <c r="H1" s="17"/>
      <c r="I1" s="17"/>
    </row>
    <row r="2" spans="1:9" s="11" customFormat="1">
      <c r="A2" s="9"/>
      <c r="B2" s="18" t="s">
        <v>321</v>
      </c>
      <c r="C2" s="18"/>
      <c r="D2" s="9"/>
      <c r="E2" s="9"/>
      <c r="F2" s="17"/>
      <c r="G2" s="17"/>
      <c r="H2" s="17"/>
      <c r="I2" s="17"/>
    </row>
    <row r="3" spans="1:9" s="11" customFormat="1" ht="26.5">
      <c r="A3" s="4" t="s">
        <v>0</v>
      </c>
      <c r="B3" s="5" t="s">
        <v>1</v>
      </c>
      <c r="C3" s="5" t="s">
        <v>318</v>
      </c>
      <c r="D3" s="5" t="s">
        <v>15</v>
      </c>
      <c r="E3" s="4" t="s">
        <v>2</v>
      </c>
      <c r="F3" s="13" t="s">
        <v>312</v>
      </c>
      <c r="G3" s="13" t="s">
        <v>313</v>
      </c>
      <c r="H3" s="6" t="s">
        <v>314</v>
      </c>
      <c r="I3" s="6" t="s">
        <v>315</v>
      </c>
    </row>
    <row r="4" spans="1:9" ht="26.5">
      <c r="A4" s="7">
        <v>1</v>
      </c>
      <c r="B4" s="8" t="s">
        <v>105</v>
      </c>
      <c r="C4" s="8" t="s">
        <v>106</v>
      </c>
      <c r="D4" s="7" t="s">
        <v>16</v>
      </c>
      <c r="E4" s="7">
        <v>1</v>
      </c>
      <c r="F4" s="14"/>
      <c r="G4" s="14">
        <f>E4*F4</f>
        <v>0</v>
      </c>
      <c r="H4" s="7"/>
      <c r="I4" s="7"/>
    </row>
    <row r="5" spans="1:9" ht="52.5">
      <c r="A5" s="7">
        <v>2</v>
      </c>
      <c r="B5" s="8" t="s">
        <v>107</v>
      </c>
      <c r="C5" s="8" t="s">
        <v>108</v>
      </c>
      <c r="D5" s="7" t="s">
        <v>16</v>
      </c>
      <c r="E5" s="7">
        <v>3</v>
      </c>
      <c r="F5" s="14"/>
      <c r="G5" s="14">
        <f t="shared" ref="G5:G32" si="0">E5*F5</f>
        <v>0</v>
      </c>
      <c r="H5" s="7"/>
      <c r="I5" s="7"/>
    </row>
    <row r="6" spans="1:9" ht="26.5">
      <c r="A6" s="7">
        <v>3</v>
      </c>
      <c r="B6" s="8" t="s">
        <v>110</v>
      </c>
      <c r="C6" s="8" t="s">
        <v>109</v>
      </c>
      <c r="D6" s="7" t="s">
        <v>16</v>
      </c>
      <c r="E6" s="7">
        <v>2</v>
      </c>
      <c r="F6" s="14"/>
      <c r="G6" s="14">
        <f t="shared" si="0"/>
        <v>0</v>
      </c>
      <c r="H6" s="7"/>
      <c r="I6" s="7"/>
    </row>
    <row r="7" spans="1:9" ht="39.5">
      <c r="A7" s="7">
        <v>4</v>
      </c>
      <c r="B7" s="8" t="s">
        <v>111</v>
      </c>
      <c r="C7" s="8" t="s">
        <v>112</v>
      </c>
      <c r="D7" s="7" t="s">
        <v>16</v>
      </c>
      <c r="E7" s="7">
        <v>2</v>
      </c>
      <c r="F7" s="14"/>
      <c r="G7" s="14">
        <f t="shared" si="0"/>
        <v>0</v>
      </c>
      <c r="H7" s="7"/>
      <c r="I7" s="7"/>
    </row>
    <row r="8" spans="1:9" ht="39.5">
      <c r="A8" s="7">
        <v>5</v>
      </c>
      <c r="B8" s="8" t="s">
        <v>113</v>
      </c>
      <c r="C8" s="8" t="s">
        <v>114</v>
      </c>
      <c r="D8" s="7" t="s">
        <v>16</v>
      </c>
      <c r="E8" s="7">
        <v>2</v>
      </c>
      <c r="F8" s="14"/>
      <c r="G8" s="14">
        <f t="shared" si="0"/>
        <v>0</v>
      </c>
      <c r="H8" s="7"/>
      <c r="I8" s="7"/>
    </row>
    <row r="9" spans="1:9" ht="39.5">
      <c r="A9" s="7">
        <v>6</v>
      </c>
      <c r="B9" s="8" t="s">
        <v>115</v>
      </c>
      <c r="C9" s="8" t="s">
        <v>116</v>
      </c>
      <c r="D9" s="7" t="s">
        <v>16</v>
      </c>
      <c r="E9" s="7">
        <v>2</v>
      </c>
      <c r="F9" s="14"/>
      <c r="G9" s="14">
        <f t="shared" si="0"/>
        <v>0</v>
      </c>
      <c r="H9" s="7"/>
      <c r="I9" s="7"/>
    </row>
    <row r="10" spans="1:9" ht="39.5">
      <c r="A10" s="7">
        <v>7</v>
      </c>
      <c r="B10" s="8" t="s">
        <v>118</v>
      </c>
      <c r="C10" s="8" t="s">
        <v>117</v>
      </c>
      <c r="D10" s="7" t="s">
        <v>16</v>
      </c>
      <c r="E10" s="7">
        <v>1</v>
      </c>
      <c r="F10" s="14"/>
      <c r="G10" s="14">
        <f t="shared" si="0"/>
        <v>0</v>
      </c>
      <c r="H10" s="7"/>
      <c r="I10" s="7"/>
    </row>
    <row r="11" spans="1:9" ht="26.5">
      <c r="A11" s="7">
        <v>8</v>
      </c>
      <c r="B11" s="8" t="s">
        <v>119</v>
      </c>
      <c r="C11" s="8" t="s">
        <v>120</v>
      </c>
      <c r="D11" s="7" t="s">
        <v>16</v>
      </c>
      <c r="E11" s="7">
        <v>5</v>
      </c>
      <c r="F11" s="14"/>
      <c r="G11" s="14">
        <f t="shared" si="0"/>
        <v>0</v>
      </c>
      <c r="H11" s="7"/>
      <c r="I11" s="7"/>
    </row>
    <row r="12" spans="1:9" ht="26.5">
      <c r="A12" s="7">
        <v>9</v>
      </c>
      <c r="B12" s="8" t="s">
        <v>121</v>
      </c>
      <c r="C12" s="8" t="s">
        <v>125</v>
      </c>
      <c r="D12" s="7" t="s">
        <v>16</v>
      </c>
      <c r="E12" s="7">
        <v>3</v>
      </c>
      <c r="F12" s="14"/>
      <c r="G12" s="14">
        <f t="shared" si="0"/>
        <v>0</v>
      </c>
      <c r="H12" s="7"/>
      <c r="I12" s="7"/>
    </row>
    <row r="13" spans="1:9" ht="52.5">
      <c r="A13" s="7">
        <v>10</v>
      </c>
      <c r="B13" s="8" t="s">
        <v>122</v>
      </c>
      <c r="C13" s="8" t="s">
        <v>124</v>
      </c>
      <c r="D13" s="7" t="s">
        <v>16</v>
      </c>
      <c r="E13" s="7">
        <v>2</v>
      </c>
      <c r="F13" s="14"/>
      <c r="G13" s="14">
        <f t="shared" si="0"/>
        <v>0</v>
      </c>
      <c r="H13" s="7"/>
      <c r="I13" s="7"/>
    </row>
    <row r="14" spans="1:9" ht="52.5">
      <c r="A14" s="7">
        <v>11</v>
      </c>
      <c r="B14" s="8" t="s">
        <v>123</v>
      </c>
      <c r="C14" s="8" t="s">
        <v>126</v>
      </c>
      <c r="D14" s="7" t="s">
        <v>16</v>
      </c>
      <c r="E14" s="7">
        <v>3</v>
      </c>
      <c r="F14" s="14"/>
      <c r="G14" s="14">
        <f t="shared" si="0"/>
        <v>0</v>
      </c>
      <c r="H14" s="7"/>
      <c r="I14" s="7"/>
    </row>
    <row r="15" spans="1:9" ht="39.5">
      <c r="A15" s="7">
        <v>12</v>
      </c>
      <c r="B15" s="8" t="s">
        <v>129</v>
      </c>
      <c r="C15" s="8" t="s">
        <v>127</v>
      </c>
      <c r="D15" s="7" t="s">
        <v>16</v>
      </c>
      <c r="E15" s="7">
        <v>5</v>
      </c>
      <c r="F15" s="14"/>
      <c r="G15" s="14">
        <f t="shared" si="0"/>
        <v>0</v>
      </c>
      <c r="H15" s="7"/>
      <c r="I15" s="7"/>
    </row>
    <row r="16" spans="1:9" ht="78.5">
      <c r="A16" s="7">
        <v>13</v>
      </c>
      <c r="B16" s="8" t="s">
        <v>128</v>
      </c>
      <c r="C16" s="8" t="s">
        <v>130</v>
      </c>
      <c r="D16" s="7" t="s">
        <v>16</v>
      </c>
      <c r="E16" s="7">
        <v>3</v>
      </c>
      <c r="F16" s="14"/>
      <c r="G16" s="14">
        <f t="shared" si="0"/>
        <v>0</v>
      </c>
      <c r="H16" s="7"/>
      <c r="I16" s="7"/>
    </row>
    <row r="17" spans="1:9" ht="39.5">
      <c r="A17" s="7">
        <v>14</v>
      </c>
      <c r="B17" s="8" t="s">
        <v>131</v>
      </c>
      <c r="C17" s="8" t="s">
        <v>132</v>
      </c>
      <c r="D17" s="7" t="s">
        <v>16</v>
      </c>
      <c r="E17" s="7">
        <v>4</v>
      </c>
      <c r="F17" s="14"/>
      <c r="G17" s="14">
        <f t="shared" si="0"/>
        <v>0</v>
      </c>
      <c r="H17" s="7"/>
      <c r="I17" s="7"/>
    </row>
    <row r="18" spans="1:9" ht="26.5">
      <c r="A18" s="7">
        <v>15</v>
      </c>
      <c r="B18" s="8" t="s">
        <v>133</v>
      </c>
      <c r="C18" s="8" t="s">
        <v>134</v>
      </c>
      <c r="D18" s="7" t="s">
        <v>16</v>
      </c>
      <c r="E18" s="7">
        <v>3</v>
      </c>
      <c r="F18" s="14"/>
      <c r="G18" s="14">
        <f t="shared" si="0"/>
        <v>0</v>
      </c>
      <c r="H18" s="7"/>
      <c r="I18" s="7"/>
    </row>
    <row r="19" spans="1:9" ht="26.5">
      <c r="A19" s="7">
        <v>16</v>
      </c>
      <c r="B19" s="8" t="s">
        <v>135</v>
      </c>
      <c r="C19" s="8" t="s">
        <v>136</v>
      </c>
      <c r="D19" s="7" t="s">
        <v>16</v>
      </c>
      <c r="E19" s="7">
        <v>3</v>
      </c>
      <c r="F19" s="14"/>
      <c r="G19" s="14">
        <f t="shared" si="0"/>
        <v>0</v>
      </c>
      <c r="H19" s="7"/>
      <c r="I19" s="7"/>
    </row>
    <row r="20" spans="1:9" ht="39.5">
      <c r="A20" s="7">
        <v>17</v>
      </c>
      <c r="B20" s="8" t="s">
        <v>137</v>
      </c>
      <c r="C20" s="8" t="s">
        <v>138</v>
      </c>
      <c r="D20" s="7" t="s">
        <v>16</v>
      </c>
      <c r="E20" s="7">
        <v>3</v>
      </c>
      <c r="F20" s="14"/>
      <c r="G20" s="14">
        <f t="shared" si="0"/>
        <v>0</v>
      </c>
      <c r="H20" s="7"/>
      <c r="I20" s="7"/>
    </row>
    <row r="21" spans="1:9" ht="26.5">
      <c r="A21" s="7">
        <v>18</v>
      </c>
      <c r="B21" s="8" t="s">
        <v>139</v>
      </c>
      <c r="C21" s="8" t="s">
        <v>140</v>
      </c>
      <c r="D21" s="7" t="s">
        <v>16</v>
      </c>
      <c r="E21" s="7">
        <v>6</v>
      </c>
      <c r="F21" s="14"/>
      <c r="G21" s="14">
        <f t="shared" si="0"/>
        <v>0</v>
      </c>
      <c r="H21" s="7"/>
      <c r="I21" s="7"/>
    </row>
    <row r="22" spans="1:9" ht="26.5">
      <c r="A22" s="7">
        <v>19</v>
      </c>
      <c r="B22" s="8" t="s">
        <v>141</v>
      </c>
      <c r="C22" s="8" t="s">
        <v>142</v>
      </c>
      <c r="D22" s="7" t="s">
        <v>16</v>
      </c>
      <c r="E22" s="7">
        <v>6</v>
      </c>
      <c r="F22" s="14"/>
      <c r="G22" s="14">
        <f t="shared" si="0"/>
        <v>0</v>
      </c>
      <c r="H22" s="7"/>
      <c r="I22" s="7"/>
    </row>
    <row r="23" spans="1:9" ht="26.5">
      <c r="A23" s="7">
        <v>20</v>
      </c>
      <c r="B23" s="8" t="s">
        <v>143</v>
      </c>
      <c r="C23" s="8" t="s">
        <v>144</v>
      </c>
      <c r="D23" s="7" t="s">
        <v>16</v>
      </c>
      <c r="E23" s="7">
        <v>8</v>
      </c>
      <c r="F23" s="14"/>
      <c r="G23" s="14">
        <f t="shared" si="0"/>
        <v>0</v>
      </c>
      <c r="H23" s="7"/>
      <c r="I23" s="7"/>
    </row>
    <row r="24" spans="1:9" ht="39.5">
      <c r="A24" s="7">
        <v>21</v>
      </c>
      <c r="B24" s="8" t="s">
        <v>145</v>
      </c>
      <c r="C24" s="8" t="s">
        <v>146</v>
      </c>
      <c r="D24" s="7" t="s">
        <v>16</v>
      </c>
      <c r="E24" s="7">
        <v>2</v>
      </c>
      <c r="F24" s="14"/>
      <c r="G24" s="14">
        <f t="shared" si="0"/>
        <v>0</v>
      </c>
      <c r="H24" s="7"/>
      <c r="I24" s="7"/>
    </row>
    <row r="25" spans="1:9" ht="39.5">
      <c r="A25" s="7">
        <v>22</v>
      </c>
      <c r="B25" s="8" t="s">
        <v>147</v>
      </c>
      <c r="C25" s="8" t="s">
        <v>148</v>
      </c>
      <c r="D25" s="7" t="s">
        <v>16</v>
      </c>
      <c r="E25" s="7">
        <v>3</v>
      </c>
      <c r="F25" s="14"/>
      <c r="G25" s="14">
        <f t="shared" si="0"/>
        <v>0</v>
      </c>
      <c r="H25" s="7"/>
      <c r="I25" s="7"/>
    </row>
    <row r="26" spans="1:9" ht="39.5">
      <c r="A26" s="7">
        <v>23</v>
      </c>
      <c r="B26" s="8" t="s">
        <v>149</v>
      </c>
      <c r="C26" s="8" t="s">
        <v>150</v>
      </c>
      <c r="D26" s="7" t="s">
        <v>16</v>
      </c>
      <c r="E26" s="7">
        <v>1</v>
      </c>
      <c r="F26" s="14"/>
      <c r="G26" s="14">
        <f t="shared" si="0"/>
        <v>0</v>
      </c>
      <c r="H26" s="7"/>
      <c r="I26" s="7"/>
    </row>
    <row r="27" spans="1:9" ht="26.5">
      <c r="A27" s="7">
        <v>24</v>
      </c>
      <c r="B27" s="8" t="s">
        <v>151</v>
      </c>
      <c r="C27" s="8" t="s">
        <v>152</v>
      </c>
      <c r="D27" s="7" t="s">
        <v>16</v>
      </c>
      <c r="E27" s="7">
        <v>4</v>
      </c>
      <c r="F27" s="14"/>
      <c r="G27" s="14">
        <f t="shared" si="0"/>
        <v>0</v>
      </c>
      <c r="H27" s="7"/>
      <c r="I27" s="7"/>
    </row>
    <row r="28" spans="1:9" ht="26.5">
      <c r="A28" s="7">
        <v>25</v>
      </c>
      <c r="B28" s="8" t="s">
        <v>153</v>
      </c>
      <c r="C28" s="8" t="s">
        <v>154</v>
      </c>
      <c r="D28" s="7" t="s">
        <v>16</v>
      </c>
      <c r="E28" s="7">
        <v>4</v>
      </c>
      <c r="F28" s="14"/>
      <c r="G28" s="14">
        <f t="shared" si="0"/>
        <v>0</v>
      </c>
      <c r="H28" s="7"/>
      <c r="I28" s="7"/>
    </row>
    <row r="29" spans="1:9" ht="52.5">
      <c r="A29" s="7">
        <v>26</v>
      </c>
      <c r="B29" s="8" t="s">
        <v>155</v>
      </c>
      <c r="C29" s="8" t="s">
        <v>156</v>
      </c>
      <c r="D29" s="7" t="s">
        <v>16</v>
      </c>
      <c r="E29" s="7">
        <v>2</v>
      </c>
      <c r="F29" s="14"/>
      <c r="G29" s="14">
        <f t="shared" si="0"/>
        <v>0</v>
      </c>
      <c r="H29" s="7"/>
      <c r="I29" s="7"/>
    </row>
    <row r="30" spans="1:9" ht="52.5">
      <c r="A30" s="7">
        <v>27</v>
      </c>
      <c r="B30" s="8" t="s">
        <v>157</v>
      </c>
      <c r="C30" s="8" t="s">
        <v>158</v>
      </c>
      <c r="D30" s="7" t="s">
        <v>16</v>
      </c>
      <c r="E30" s="7">
        <v>2</v>
      </c>
      <c r="F30" s="14"/>
      <c r="G30" s="14">
        <f t="shared" si="0"/>
        <v>0</v>
      </c>
      <c r="H30" s="7"/>
      <c r="I30" s="7"/>
    </row>
    <row r="31" spans="1:9" ht="39.5">
      <c r="A31" s="7">
        <v>28</v>
      </c>
      <c r="B31" s="8" t="s">
        <v>159</v>
      </c>
      <c r="C31" s="8" t="s">
        <v>160</v>
      </c>
      <c r="D31" s="7" t="s">
        <v>16</v>
      </c>
      <c r="E31" s="7">
        <v>2</v>
      </c>
      <c r="F31" s="14"/>
      <c r="G31" s="14">
        <f t="shared" si="0"/>
        <v>0</v>
      </c>
      <c r="H31" s="7"/>
      <c r="I31" s="7"/>
    </row>
    <row r="32" spans="1:9">
      <c r="A32" s="7">
        <v>29</v>
      </c>
      <c r="B32" s="8" t="s">
        <v>161</v>
      </c>
      <c r="C32" s="8" t="s">
        <v>162</v>
      </c>
      <c r="D32" s="7" t="s">
        <v>16</v>
      </c>
      <c r="E32" s="7">
        <v>3</v>
      </c>
      <c r="F32" s="14"/>
      <c r="G32" s="14">
        <f t="shared" si="0"/>
        <v>0</v>
      </c>
      <c r="H32" s="7"/>
      <c r="I32" s="7"/>
    </row>
    <row r="33" spans="1:9">
      <c r="A33" s="2"/>
      <c r="B33" s="3"/>
      <c r="C33" s="3"/>
      <c r="D33" s="2"/>
      <c r="E33" s="2"/>
      <c r="F33" s="15" t="s">
        <v>306</v>
      </c>
      <c r="G33" s="15">
        <f>SUM(G4:G32)</f>
        <v>0</v>
      </c>
      <c r="H33" s="2"/>
      <c r="I33" s="2"/>
    </row>
  </sheetData>
  <mergeCells count="2">
    <mergeCell ref="F1:I2"/>
    <mergeCell ref="B2:C2"/>
  </mergeCells>
  <pageMargins left="0.7" right="0.7" top="0.75" bottom="0.75" header="0.3" footer="0.3"/>
  <pageSetup paperSize="9" scale="7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6"/>
  <sheetViews>
    <sheetView topLeftCell="A68" workbookViewId="0">
      <selection activeCell="E75" sqref="E75"/>
    </sheetView>
  </sheetViews>
  <sheetFormatPr defaultRowHeight="14.5"/>
  <cols>
    <col min="1" max="1" width="4" customWidth="1"/>
    <col min="2" max="2" width="20.26953125" style="1" customWidth="1"/>
    <col min="3" max="3" width="56.81640625" style="1" customWidth="1"/>
    <col min="4" max="4" width="6.453125" bestFit="1" customWidth="1"/>
    <col min="5" max="5" width="4.54296875" bestFit="1" customWidth="1"/>
    <col min="6" max="7" width="11.6328125" style="16" customWidth="1"/>
    <col min="8" max="8" width="21.81640625" customWidth="1"/>
    <col min="9" max="9" width="17" customWidth="1"/>
  </cols>
  <sheetData>
    <row r="1" spans="1:9" s="11" customFormat="1">
      <c r="A1" s="9" t="s">
        <v>305</v>
      </c>
      <c r="B1" s="10"/>
      <c r="C1" s="10"/>
      <c r="D1" s="9"/>
      <c r="E1" s="9"/>
      <c r="F1" s="17" t="s">
        <v>311</v>
      </c>
      <c r="G1" s="17"/>
      <c r="H1" s="17"/>
      <c r="I1" s="17"/>
    </row>
    <row r="2" spans="1:9" s="11" customFormat="1">
      <c r="A2" s="9"/>
      <c r="B2" s="18" t="s">
        <v>322</v>
      </c>
      <c r="C2" s="18"/>
      <c r="D2" s="9"/>
      <c r="E2" s="9"/>
      <c r="F2" s="17"/>
      <c r="G2" s="17"/>
      <c r="H2" s="17"/>
      <c r="I2" s="17"/>
    </row>
    <row r="3" spans="1:9" s="11" customFormat="1" ht="26.5">
      <c r="A3" s="4" t="s">
        <v>0</v>
      </c>
      <c r="B3" s="5" t="s">
        <v>1</v>
      </c>
      <c r="C3" s="5" t="s">
        <v>318</v>
      </c>
      <c r="D3" s="5" t="s">
        <v>15</v>
      </c>
      <c r="E3" s="4" t="s">
        <v>2</v>
      </c>
      <c r="F3" s="13" t="s">
        <v>312</v>
      </c>
      <c r="G3" s="13" t="s">
        <v>313</v>
      </c>
      <c r="H3" s="6" t="s">
        <v>314</v>
      </c>
      <c r="I3" s="6" t="s">
        <v>315</v>
      </c>
    </row>
    <row r="4" spans="1:9" ht="39.5">
      <c r="A4" s="7">
        <v>1</v>
      </c>
      <c r="B4" s="8" t="s">
        <v>163</v>
      </c>
      <c r="C4" s="8" t="s">
        <v>283</v>
      </c>
      <c r="D4" s="7" t="s">
        <v>16</v>
      </c>
      <c r="E4" s="7">
        <v>4</v>
      </c>
      <c r="F4" s="14"/>
      <c r="G4" s="14">
        <f>E4*F4</f>
        <v>0</v>
      </c>
      <c r="H4" s="7"/>
      <c r="I4" s="7"/>
    </row>
    <row r="5" spans="1:9" ht="39.5">
      <c r="A5" s="7">
        <v>2</v>
      </c>
      <c r="B5" s="8" t="s">
        <v>164</v>
      </c>
      <c r="C5" s="8" t="s">
        <v>284</v>
      </c>
      <c r="D5" s="7" t="s">
        <v>16</v>
      </c>
      <c r="E5" s="7">
        <v>4</v>
      </c>
      <c r="F5" s="14"/>
      <c r="G5" s="14">
        <f t="shared" ref="G5:G68" si="0">E5*F5</f>
        <v>0</v>
      </c>
      <c r="H5" s="7"/>
      <c r="I5" s="7"/>
    </row>
    <row r="6" spans="1:9" ht="39.5">
      <c r="A6" s="7">
        <v>3</v>
      </c>
      <c r="B6" s="8" t="s">
        <v>165</v>
      </c>
      <c r="C6" s="8" t="s">
        <v>285</v>
      </c>
      <c r="D6" s="7" t="s">
        <v>16</v>
      </c>
      <c r="E6" s="7">
        <v>4</v>
      </c>
      <c r="F6" s="14"/>
      <c r="G6" s="14">
        <f t="shared" si="0"/>
        <v>0</v>
      </c>
      <c r="H6" s="7"/>
      <c r="I6" s="7"/>
    </row>
    <row r="7" spans="1:9" ht="39.5">
      <c r="A7" s="7">
        <v>4</v>
      </c>
      <c r="B7" s="8" t="s">
        <v>166</v>
      </c>
      <c r="C7" s="8" t="s">
        <v>286</v>
      </c>
      <c r="D7" s="7" t="s">
        <v>16</v>
      </c>
      <c r="E7" s="7">
        <v>4</v>
      </c>
      <c r="F7" s="14"/>
      <c r="G7" s="14">
        <f t="shared" si="0"/>
        <v>0</v>
      </c>
      <c r="H7" s="7"/>
      <c r="I7" s="7"/>
    </row>
    <row r="8" spans="1:9" ht="39.5">
      <c r="A8" s="7">
        <v>5</v>
      </c>
      <c r="B8" s="8" t="s">
        <v>167</v>
      </c>
      <c r="C8" s="8" t="s">
        <v>287</v>
      </c>
      <c r="D8" s="7" t="s">
        <v>16</v>
      </c>
      <c r="E8" s="7">
        <v>4</v>
      </c>
      <c r="F8" s="14"/>
      <c r="G8" s="14">
        <f t="shared" si="0"/>
        <v>0</v>
      </c>
      <c r="H8" s="7"/>
      <c r="I8" s="7"/>
    </row>
    <row r="9" spans="1:9" ht="26.5">
      <c r="A9" s="7">
        <v>6</v>
      </c>
      <c r="B9" s="8" t="s">
        <v>168</v>
      </c>
      <c r="C9" s="8" t="s">
        <v>288</v>
      </c>
      <c r="D9" s="7" t="s">
        <v>16</v>
      </c>
      <c r="E9" s="7">
        <v>4</v>
      </c>
      <c r="F9" s="14"/>
      <c r="G9" s="14">
        <f t="shared" si="0"/>
        <v>0</v>
      </c>
      <c r="H9" s="7"/>
      <c r="I9" s="7"/>
    </row>
    <row r="10" spans="1:9" ht="26.5">
      <c r="A10" s="7">
        <v>7</v>
      </c>
      <c r="B10" s="8" t="s">
        <v>169</v>
      </c>
      <c r="C10" s="8" t="s">
        <v>289</v>
      </c>
      <c r="D10" s="7" t="s">
        <v>16</v>
      </c>
      <c r="E10" s="7">
        <v>4</v>
      </c>
      <c r="F10" s="14"/>
      <c r="G10" s="14">
        <f t="shared" si="0"/>
        <v>0</v>
      </c>
      <c r="H10" s="7"/>
      <c r="I10" s="7"/>
    </row>
    <row r="11" spans="1:9" ht="26.5">
      <c r="A11" s="7">
        <v>8</v>
      </c>
      <c r="B11" s="8" t="s">
        <v>170</v>
      </c>
      <c r="C11" s="8" t="s">
        <v>290</v>
      </c>
      <c r="D11" s="7" t="s">
        <v>16</v>
      </c>
      <c r="E11" s="7">
        <v>8</v>
      </c>
      <c r="F11" s="14"/>
      <c r="G11" s="14">
        <f t="shared" si="0"/>
        <v>0</v>
      </c>
      <c r="H11" s="7"/>
      <c r="I11" s="7"/>
    </row>
    <row r="12" spans="1:9" ht="65.5">
      <c r="A12" s="7">
        <v>9</v>
      </c>
      <c r="B12" s="8" t="s">
        <v>171</v>
      </c>
      <c r="C12" s="8" t="s">
        <v>291</v>
      </c>
      <c r="D12" s="7" t="s">
        <v>16</v>
      </c>
      <c r="E12" s="7">
        <v>4</v>
      </c>
      <c r="F12" s="14"/>
      <c r="G12" s="14">
        <f t="shared" si="0"/>
        <v>0</v>
      </c>
      <c r="H12" s="7"/>
      <c r="I12" s="7"/>
    </row>
    <row r="13" spans="1:9" ht="39.5">
      <c r="A13" s="7">
        <v>10</v>
      </c>
      <c r="B13" s="8" t="s">
        <v>172</v>
      </c>
      <c r="C13" s="8" t="s">
        <v>292</v>
      </c>
      <c r="D13" s="7" t="s">
        <v>16</v>
      </c>
      <c r="E13" s="7">
        <v>4</v>
      </c>
      <c r="F13" s="14"/>
      <c r="G13" s="14">
        <f t="shared" si="0"/>
        <v>0</v>
      </c>
      <c r="H13" s="7"/>
      <c r="I13" s="7"/>
    </row>
    <row r="14" spans="1:9" ht="39.5">
      <c r="A14" s="7">
        <v>11</v>
      </c>
      <c r="B14" s="8" t="s">
        <v>173</v>
      </c>
      <c r="C14" s="8" t="s">
        <v>293</v>
      </c>
      <c r="D14" s="7" t="s">
        <v>16</v>
      </c>
      <c r="E14" s="7">
        <v>4</v>
      </c>
      <c r="F14" s="14"/>
      <c r="G14" s="14">
        <f t="shared" si="0"/>
        <v>0</v>
      </c>
      <c r="H14" s="7"/>
      <c r="I14" s="7"/>
    </row>
    <row r="15" spans="1:9" ht="39.5">
      <c r="A15" s="7">
        <v>12</v>
      </c>
      <c r="B15" s="8" t="s">
        <v>174</v>
      </c>
      <c r="C15" s="8" t="s">
        <v>294</v>
      </c>
      <c r="D15" s="7" t="s">
        <v>16</v>
      </c>
      <c r="E15" s="7">
        <v>4</v>
      </c>
      <c r="F15" s="14"/>
      <c r="G15" s="14">
        <f t="shared" si="0"/>
        <v>0</v>
      </c>
      <c r="H15" s="7"/>
      <c r="I15" s="7"/>
    </row>
    <row r="16" spans="1:9" ht="39.5">
      <c r="A16" s="7">
        <v>13</v>
      </c>
      <c r="B16" s="8" t="s">
        <v>175</v>
      </c>
      <c r="C16" s="8" t="s">
        <v>296</v>
      </c>
      <c r="D16" s="7" t="s">
        <v>16</v>
      </c>
      <c r="E16" s="7">
        <v>4</v>
      </c>
      <c r="F16" s="14"/>
      <c r="G16" s="14">
        <f t="shared" si="0"/>
        <v>0</v>
      </c>
      <c r="H16" s="7"/>
      <c r="I16" s="7"/>
    </row>
    <row r="17" spans="1:9" ht="39.5">
      <c r="A17" s="7">
        <v>14</v>
      </c>
      <c r="B17" s="8" t="s">
        <v>176</v>
      </c>
      <c r="C17" s="8" t="s">
        <v>295</v>
      </c>
      <c r="D17" s="7" t="s">
        <v>16</v>
      </c>
      <c r="E17" s="7">
        <v>4</v>
      </c>
      <c r="F17" s="14"/>
      <c r="G17" s="14">
        <f t="shared" si="0"/>
        <v>0</v>
      </c>
      <c r="H17" s="7"/>
      <c r="I17" s="7"/>
    </row>
    <row r="18" spans="1:9" ht="39.5">
      <c r="A18" s="7">
        <v>15</v>
      </c>
      <c r="B18" s="8" t="s">
        <v>177</v>
      </c>
      <c r="C18" s="8" t="s">
        <v>297</v>
      </c>
      <c r="D18" s="7" t="s">
        <v>16</v>
      </c>
      <c r="E18" s="7">
        <v>4</v>
      </c>
      <c r="F18" s="14"/>
      <c r="G18" s="14">
        <f t="shared" si="0"/>
        <v>0</v>
      </c>
      <c r="H18" s="7"/>
      <c r="I18" s="7"/>
    </row>
    <row r="19" spans="1:9" ht="39.5">
      <c r="A19" s="7">
        <v>16</v>
      </c>
      <c r="B19" s="8" t="s">
        <v>178</v>
      </c>
      <c r="C19" s="8" t="s">
        <v>298</v>
      </c>
      <c r="D19" s="7" t="s">
        <v>16</v>
      </c>
      <c r="E19" s="7">
        <v>4</v>
      </c>
      <c r="F19" s="14"/>
      <c r="G19" s="14">
        <f t="shared" si="0"/>
        <v>0</v>
      </c>
      <c r="H19" s="7"/>
      <c r="I19" s="7"/>
    </row>
    <row r="20" spans="1:9" ht="39.5">
      <c r="A20" s="7">
        <v>17</v>
      </c>
      <c r="B20" s="8" t="s">
        <v>179</v>
      </c>
      <c r="C20" s="8" t="s">
        <v>299</v>
      </c>
      <c r="D20" s="7" t="s">
        <v>16</v>
      </c>
      <c r="E20" s="7">
        <v>4</v>
      </c>
      <c r="F20" s="14"/>
      <c r="G20" s="14">
        <f t="shared" si="0"/>
        <v>0</v>
      </c>
      <c r="H20" s="7"/>
      <c r="I20" s="7"/>
    </row>
    <row r="21" spans="1:9" ht="39.5">
      <c r="A21" s="7">
        <v>18</v>
      </c>
      <c r="B21" s="8" t="s">
        <v>180</v>
      </c>
      <c r="C21" s="8" t="s">
        <v>300</v>
      </c>
      <c r="D21" s="7" t="s">
        <v>16</v>
      </c>
      <c r="E21" s="7">
        <v>4</v>
      </c>
      <c r="F21" s="14"/>
      <c r="G21" s="14">
        <f t="shared" si="0"/>
        <v>0</v>
      </c>
      <c r="H21" s="7"/>
      <c r="I21" s="7"/>
    </row>
    <row r="22" spans="1:9" ht="39.5">
      <c r="A22" s="7">
        <v>19</v>
      </c>
      <c r="B22" s="8" t="s">
        <v>181</v>
      </c>
      <c r="C22" s="8" t="s">
        <v>301</v>
      </c>
      <c r="D22" s="7" t="s">
        <v>16</v>
      </c>
      <c r="E22" s="7">
        <v>4</v>
      </c>
      <c r="F22" s="14"/>
      <c r="G22" s="14">
        <f t="shared" si="0"/>
        <v>0</v>
      </c>
      <c r="H22" s="7"/>
      <c r="I22" s="7"/>
    </row>
    <row r="23" spans="1:9" ht="39.5">
      <c r="A23" s="7">
        <v>20</v>
      </c>
      <c r="B23" s="8" t="s">
        <v>182</v>
      </c>
      <c r="C23" s="8" t="s">
        <v>302</v>
      </c>
      <c r="D23" s="7" t="s">
        <v>16</v>
      </c>
      <c r="E23" s="7">
        <v>4</v>
      </c>
      <c r="F23" s="14"/>
      <c r="G23" s="14">
        <f t="shared" si="0"/>
        <v>0</v>
      </c>
      <c r="H23" s="7"/>
      <c r="I23" s="7"/>
    </row>
    <row r="24" spans="1:9" ht="39.5">
      <c r="A24" s="7">
        <v>21</v>
      </c>
      <c r="B24" s="8" t="s">
        <v>183</v>
      </c>
      <c r="C24" s="8" t="s">
        <v>303</v>
      </c>
      <c r="D24" s="7" t="s">
        <v>16</v>
      </c>
      <c r="E24" s="7">
        <v>4</v>
      </c>
      <c r="F24" s="14"/>
      <c r="G24" s="14">
        <f t="shared" si="0"/>
        <v>0</v>
      </c>
      <c r="H24" s="7"/>
      <c r="I24" s="7"/>
    </row>
    <row r="25" spans="1:9" ht="39.5">
      <c r="A25" s="7">
        <v>22</v>
      </c>
      <c r="B25" s="8" t="s">
        <v>184</v>
      </c>
      <c r="C25" s="8" t="s">
        <v>302</v>
      </c>
      <c r="D25" s="7" t="s">
        <v>16</v>
      </c>
      <c r="E25" s="7">
        <v>4</v>
      </c>
      <c r="F25" s="14"/>
      <c r="G25" s="14">
        <f t="shared" si="0"/>
        <v>0</v>
      </c>
      <c r="H25" s="7"/>
      <c r="I25" s="7"/>
    </row>
    <row r="26" spans="1:9" ht="39.5">
      <c r="A26" s="7">
        <v>23</v>
      </c>
      <c r="B26" s="8" t="s">
        <v>185</v>
      </c>
      <c r="C26" s="8" t="s">
        <v>304</v>
      </c>
      <c r="D26" s="7" t="s">
        <v>16</v>
      </c>
      <c r="E26" s="7">
        <v>15</v>
      </c>
      <c r="F26" s="14"/>
      <c r="G26" s="14">
        <f t="shared" si="0"/>
        <v>0</v>
      </c>
      <c r="H26" s="7"/>
      <c r="I26" s="7"/>
    </row>
    <row r="27" spans="1:9" ht="26.5">
      <c r="A27" s="7">
        <v>24</v>
      </c>
      <c r="B27" s="8" t="s">
        <v>186</v>
      </c>
      <c r="C27" s="8" t="s">
        <v>187</v>
      </c>
      <c r="D27" s="7" t="s">
        <v>16</v>
      </c>
      <c r="E27" s="7">
        <v>12</v>
      </c>
      <c r="F27" s="14"/>
      <c r="G27" s="14">
        <f t="shared" si="0"/>
        <v>0</v>
      </c>
      <c r="H27" s="7"/>
      <c r="I27" s="7"/>
    </row>
    <row r="28" spans="1:9">
      <c r="A28" s="7">
        <v>25</v>
      </c>
      <c r="B28" s="8" t="s">
        <v>188</v>
      </c>
      <c r="C28" s="8" t="s">
        <v>189</v>
      </c>
      <c r="D28" s="7" t="s">
        <v>16</v>
      </c>
      <c r="E28" s="7">
        <v>8</v>
      </c>
      <c r="F28" s="14"/>
      <c r="G28" s="14">
        <f t="shared" si="0"/>
        <v>0</v>
      </c>
      <c r="H28" s="7"/>
      <c r="I28" s="7"/>
    </row>
    <row r="29" spans="1:9" ht="26.5">
      <c r="A29" s="7">
        <v>26</v>
      </c>
      <c r="B29" s="8" t="s">
        <v>190</v>
      </c>
      <c r="C29" s="8" t="s">
        <v>191</v>
      </c>
      <c r="D29" s="7" t="s">
        <v>16</v>
      </c>
      <c r="E29" s="7">
        <v>4</v>
      </c>
      <c r="F29" s="14"/>
      <c r="G29" s="14">
        <f t="shared" si="0"/>
        <v>0</v>
      </c>
      <c r="H29" s="7"/>
      <c r="I29" s="7"/>
    </row>
    <row r="30" spans="1:9" ht="26.5">
      <c r="A30" s="7">
        <v>27</v>
      </c>
      <c r="B30" s="8" t="s">
        <v>192</v>
      </c>
      <c r="C30" s="8" t="s">
        <v>193</v>
      </c>
      <c r="D30" s="7" t="s">
        <v>16</v>
      </c>
      <c r="E30" s="7">
        <v>6</v>
      </c>
      <c r="F30" s="14"/>
      <c r="G30" s="14">
        <f t="shared" si="0"/>
        <v>0</v>
      </c>
      <c r="H30" s="7"/>
      <c r="I30" s="7"/>
    </row>
    <row r="31" spans="1:9" ht="26.5">
      <c r="A31" s="7">
        <v>28</v>
      </c>
      <c r="B31" s="8" t="s">
        <v>194</v>
      </c>
      <c r="C31" s="8" t="s">
        <v>195</v>
      </c>
      <c r="D31" s="7" t="s">
        <v>16</v>
      </c>
      <c r="E31" s="7">
        <v>12</v>
      </c>
      <c r="F31" s="14"/>
      <c r="G31" s="14">
        <f t="shared" si="0"/>
        <v>0</v>
      </c>
      <c r="H31" s="7"/>
      <c r="I31" s="7"/>
    </row>
    <row r="32" spans="1:9" ht="65.5">
      <c r="A32" s="7">
        <v>29</v>
      </c>
      <c r="B32" s="8" t="s">
        <v>196</v>
      </c>
      <c r="C32" s="8" t="s">
        <v>197</v>
      </c>
      <c r="D32" s="7" t="s">
        <v>16</v>
      </c>
      <c r="E32" s="7">
        <v>6</v>
      </c>
      <c r="F32" s="14"/>
      <c r="G32" s="14">
        <f t="shared" si="0"/>
        <v>0</v>
      </c>
      <c r="H32" s="7"/>
      <c r="I32" s="7"/>
    </row>
    <row r="33" spans="1:9" ht="26.5">
      <c r="A33" s="7">
        <v>30</v>
      </c>
      <c r="B33" s="8" t="s">
        <v>198</v>
      </c>
      <c r="C33" s="8" t="s">
        <v>199</v>
      </c>
      <c r="D33" s="7" t="s">
        <v>16</v>
      </c>
      <c r="E33" s="7">
        <v>3</v>
      </c>
      <c r="F33" s="14"/>
      <c r="G33" s="14">
        <f t="shared" si="0"/>
        <v>0</v>
      </c>
      <c r="H33" s="7"/>
      <c r="I33" s="7"/>
    </row>
    <row r="34" spans="1:9" ht="52.5">
      <c r="A34" s="7">
        <v>31</v>
      </c>
      <c r="B34" s="8" t="s">
        <v>200</v>
      </c>
      <c r="C34" s="8" t="s">
        <v>201</v>
      </c>
      <c r="D34" s="7" t="s">
        <v>16</v>
      </c>
      <c r="E34" s="7">
        <v>12</v>
      </c>
      <c r="F34" s="14"/>
      <c r="G34" s="14">
        <f t="shared" si="0"/>
        <v>0</v>
      </c>
      <c r="H34" s="7"/>
      <c r="I34" s="7"/>
    </row>
    <row r="35" spans="1:9" ht="26.5">
      <c r="A35" s="7">
        <v>32</v>
      </c>
      <c r="B35" s="8" t="s">
        <v>202</v>
      </c>
      <c r="C35" s="8" t="s">
        <v>203</v>
      </c>
      <c r="D35" s="7" t="s">
        <v>16</v>
      </c>
      <c r="E35" s="7">
        <v>12</v>
      </c>
      <c r="F35" s="14"/>
      <c r="G35" s="14">
        <f t="shared" si="0"/>
        <v>0</v>
      </c>
      <c r="H35" s="7"/>
      <c r="I35" s="7"/>
    </row>
    <row r="36" spans="1:9" ht="65.5">
      <c r="A36" s="7">
        <v>33</v>
      </c>
      <c r="B36" s="8" t="s">
        <v>204</v>
      </c>
      <c r="C36" s="8" t="s">
        <v>205</v>
      </c>
      <c r="D36" s="7" t="s">
        <v>16</v>
      </c>
      <c r="E36" s="7">
        <v>3</v>
      </c>
      <c r="F36" s="14"/>
      <c r="G36" s="14">
        <f t="shared" si="0"/>
        <v>0</v>
      </c>
      <c r="H36" s="7"/>
      <c r="I36" s="7"/>
    </row>
    <row r="37" spans="1:9" ht="26.5">
      <c r="A37" s="7">
        <v>34</v>
      </c>
      <c r="B37" s="8" t="s">
        <v>206</v>
      </c>
      <c r="C37" s="8" t="s">
        <v>207</v>
      </c>
      <c r="D37" s="7" t="s">
        <v>16</v>
      </c>
      <c r="E37" s="7">
        <v>3</v>
      </c>
      <c r="F37" s="14"/>
      <c r="G37" s="14">
        <f t="shared" si="0"/>
        <v>0</v>
      </c>
      <c r="H37" s="7"/>
      <c r="I37" s="7"/>
    </row>
    <row r="38" spans="1:9" ht="104.5">
      <c r="A38" s="7">
        <v>35</v>
      </c>
      <c r="B38" s="8" t="s">
        <v>208</v>
      </c>
      <c r="C38" s="8" t="s">
        <v>209</v>
      </c>
      <c r="D38" s="7" t="s">
        <v>16</v>
      </c>
      <c r="E38" s="7">
        <v>3</v>
      </c>
      <c r="F38" s="14"/>
      <c r="G38" s="14">
        <f t="shared" si="0"/>
        <v>0</v>
      </c>
      <c r="H38" s="7"/>
      <c r="I38" s="7"/>
    </row>
    <row r="39" spans="1:9" ht="26.5">
      <c r="A39" s="7">
        <v>36</v>
      </c>
      <c r="B39" s="8" t="s">
        <v>210</v>
      </c>
      <c r="C39" s="8" t="s">
        <v>211</v>
      </c>
      <c r="D39" s="7" t="s">
        <v>16</v>
      </c>
      <c r="E39" s="7">
        <v>6</v>
      </c>
      <c r="F39" s="14"/>
      <c r="G39" s="14">
        <f t="shared" si="0"/>
        <v>0</v>
      </c>
      <c r="H39" s="7"/>
      <c r="I39" s="7"/>
    </row>
    <row r="40" spans="1:9" ht="39.5">
      <c r="A40" s="7">
        <v>37</v>
      </c>
      <c r="B40" s="8" t="s">
        <v>213</v>
      </c>
      <c r="C40" s="8" t="s">
        <v>212</v>
      </c>
      <c r="D40" s="7" t="s">
        <v>16</v>
      </c>
      <c r="E40" s="7">
        <v>8</v>
      </c>
      <c r="F40" s="14"/>
      <c r="G40" s="14">
        <f t="shared" si="0"/>
        <v>0</v>
      </c>
      <c r="H40" s="7"/>
      <c r="I40" s="7"/>
    </row>
    <row r="41" spans="1:9" ht="26.5">
      <c r="A41" s="7">
        <v>38</v>
      </c>
      <c r="B41" s="8" t="s">
        <v>214</v>
      </c>
      <c r="C41" s="8" t="s">
        <v>215</v>
      </c>
      <c r="D41" s="7" t="s">
        <v>16</v>
      </c>
      <c r="E41" s="7">
        <v>8</v>
      </c>
      <c r="F41" s="14"/>
      <c r="G41" s="14">
        <f t="shared" si="0"/>
        <v>0</v>
      </c>
      <c r="H41" s="7"/>
      <c r="I41" s="7"/>
    </row>
    <row r="42" spans="1:9" ht="26.5">
      <c r="A42" s="7">
        <v>39</v>
      </c>
      <c r="B42" s="8" t="s">
        <v>216</v>
      </c>
      <c r="C42" s="8" t="s">
        <v>217</v>
      </c>
      <c r="D42" s="7" t="s">
        <v>16</v>
      </c>
      <c r="E42" s="7">
        <v>3</v>
      </c>
      <c r="F42" s="14"/>
      <c r="G42" s="14">
        <f t="shared" si="0"/>
        <v>0</v>
      </c>
      <c r="H42" s="7"/>
      <c r="I42" s="7"/>
    </row>
    <row r="43" spans="1:9">
      <c r="A43" s="7">
        <v>40</v>
      </c>
      <c r="B43" s="8" t="s">
        <v>218</v>
      </c>
      <c r="C43" s="8" t="s">
        <v>219</v>
      </c>
      <c r="D43" s="7" t="s">
        <v>16</v>
      </c>
      <c r="E43" s="7">
        <v>3</v>
      </c>
      <c r="F43" s="14"/>
      <c r="G43" s="14">
        <f t="shared" si="0"/>
        <v>0</v>
      </c>
      <c r="H43" s="7"/>
      <c r="I43" s="7"/>
    </row>
    <row r="44" spans="1:9" ht="26.5">
      <c r="A44" s="7">
        <v>41</v>
      </c>
      <c r="B44" s="8" t="s">
        <v>220</v>
      </c>
      <c r="C44" s="8" t="s">
        <v>221</v>
      </c>
      <c r="D44" s="7" t="s">
        <v>16</v>
      </c>
      <c r="E44" s="7">
        <v>3</v>
      </c>
      <c r="F44" s="14"/>
      <c r="G44" s="14">
        <f t="shared" si="0"/>
        <v>0</v>
      </c>
      <c r="H44" s="7"/>
      <c r="I44" s="7"/>
    </row>
    <row r="45" spans="1:9" ht="39.5">
      <c r="A45" s="7">
        <v>42</v>
      </c>
      <c r="B45" s="8" t="s">
        <v>222</v>
      </c>
      <c r="C45" s="8" t="s">
        <v>223</v>
      </c>
      <c r="D45" s="7" t="s">
        <v>16</v>
      </c>
      <c r="E45" s="7">
        <v>12</v>
      </c>
      <c r="F45" s="14"/>
      <c r="G45" s="14">
        <f t="shared" si="0"/>
        <v>0</v>
      </c>
      <c r="H45" s="7"/>
      <c r="I45" s="7"/>
    </row>
    <row r="46" spans="1:9" ht="26.5">
      <c r="A46" s="7">
        <v>43</v>
      </c>
      <c r="B46" s="8" t="s">
        <v>224</v>
      </c>
      <c r="C46" s="8" t="s">
        <v>225</v>
      </c>
      <c r="D46" s="7" t="s">
        <v>16</v>
      </c>
      <c r="E46" s="7">
        <v>10</v>
      </c>
      <c r="F46" s="14"/>
      <c r="G46" s="14">
        <f t="shared" si="0"/>
        <v>0</v>
      </c>
      <c r="H46" s="7"/>
      <c r="I46" s="7"/>
    </row>
    <row r="47" spans="1:9" ht="52.5">
      <c r="A47" s="7">
        <v>44</v>
      </c>
      <c r="B47" s="8" t="s">
        <v>226</v>
      </c>
      <c r="C47" s="8" t="s">
        <v>227</v>
      </c>
      <c r="D47" s="7" t="s">
        <v>16</v>
      </c>
      <c r="E47" s="7">
        <v>4</v>
      </c>
      <c r="F47" s="14"/>
      <c r="G47" s="14">
        <f t="shared" si="0"/>
        <v>0</v>
      </c>
      <c r="H47" s="7"/>
      <c r="I47" s="7"/>
    </row>
    <row r="48" spans="1:9" ht="26.5">
      <c r="A48" s="7">
        <v>45</v>
      </c>
      <c r="B48" s="8" t="s">
        <v>228</v>
      </c>
      <c r="C48" s="8" t="s">
        <v>229</v>
      </c>
      <c r="D48" s="7" t="s">
        <v>16</v>
      </c>
      <c r="E48" s="7">
        <v>4</v>
      </c>
      <c r="F48" s="14"/>
      <c r="G48" s="14">
        <f t="shared" si="0"/>
        <v>0</v>
      </c>
      <c r="H48" s="7"/>
      <c r="I48" s="7"/>
    </row>
    <row r="49" spans="1:9" ht="39.5">
      <c r="A49" s="7">
        <v>46</v>
      </c>
      <c r="B49" s="8" t="s">
        <v>230</v>
      </c>
      <c r="C49" s="8" t="s">
        <v>231</v>
      </c>
      <c r="D49" s="7" t="s">
        <v>16</v>
      </c>
      <c r="E49" s="7">
        <v>4</v>
      </c>
      <c r="F49" s="14"/>
      <c r="G49" s="14">
        <f t="shared" si="0"/>
        <v>0</v>
      </c>
      <c r="H49" s="7"/>
      <c r="I49" s="7"/>
    </row>
    <row r="50" spans="1:9" ht="39.5">
      <c r="A50" s="7">
        <v>47</v>
      </c>
      <c r="B50" s="8" t="s">
        <v>233</v>
      </c>
      <c r="C50" s="8" t="s">
        <v>232</v>
      </c>
      <c r="D50" s="12" t="s">
        <v>16</v>
      </c>
      <c r="E50" s="12">
        <v>4</v>
      </c>
      <c r="F50" s="14"/>
      <c r="G50" s="14">
        <f t="shared" si="0"/>
        <v>0</v>
      </c>
      <c r="H50" s="7"/>
      <c r="I50" s="7"/>
    </row>
    <row r="51" spans="1:9" ht="39.5">
      <c r="A51" s="7">
        <v>48</v>
      </c>
      <c r="B51" s="8" t="s">
        <v>234</v>
      </c>
      <c r="C51" s="8" t="s">
        <v>235</v>
      </c>
      <c r="D51" s="7" t="s">
        <v>16</v>
      </c>
      <c r="E51" s="7">
        <v>6</v>
      </c>
      <c r="F51" s="14"/>
      <c r="G51" s="14">
        <f t="shared" si="0"/>
        <v>0</v>
      </c>
      <c r="H51" s="7"/>
      <c r="I51" s="7"/>
    </row>
    <row r="52" spans="1:9" ht="26.5">
      <c r="A52" s="7">
        <v>49</v>
      </c>
      <c r="B52" s="8" t="s">
        <v>236</v>
      </c>
      <c r="C52" s="8" t="s">
        <v>237</v>
      </c>
      <c r="D52" s="7" t="s">
        <v>16</v>
      </c>
      <c r="E52" s="7">
        <v>6</v>
      </c>
      <c r="F52" s="14"/>
      <c r="G52" s="14">
        <f t="shared" si="0"/>
        <v>0</v>
      </c>
      <c r="H52" s="7"/>
      <c r="I52" s="7"/>
    </row>
    <row r="53" spans="1:9" ht="26.5">
      <c r="A53" s="7">
        <v>50</v>
      </c>
      <c r="B53" s="8" t="s">
        <v>238</v>
      </c>
      <c r="C53" s="8" t="s">
        <v>237</v>
      </c>
      <c r="D53" s="7" t="s">
        <v>16</v>
      </c>
      <c r="E53" s="7">
        <v>6</v>
      </c>
      <c r="F53" s="14"/>
      <c r="G53" s="14">
        <f t="shared" si="0"/>
        <v>0</v>
      </c>
      <c r="H53" s="7"/>
      <c r="I53" s="7"/>
    </row>
    <row r="54" spans="1:9" ht="26.5">
      <c r="A54" s="7">
        <v>51</v>
      </c>
      <c r="B54" s="8" t="s">
        <v>239</v>
      </c>
      <c r="C54" s="8" t="s">
        <v>240</v>
      </c>
      <c r="D54" s="7" t="s">
        <v>16</v>
      </c>
      <c r="E54" s="7">
        <v>12</v>
      </c>
      <c r="F54" s="14"/>
      <c r="G54" s="14">
        <f t="shared" si="0"/>
        <v>0</v>
      </c>
      <c r="H54" s="7"/>
      <c r="I54" s="7"/>
    </row>
    <row r="55" spans="1:9" ht="65.5">
      <c r="A55" s="7">
        <v>52</v>
      </c>
      <c r="B55" s="8" t="s">
        <v>241</v>
      </c>
      <c r="C55" s="8" t="s">
        <v>242</v>
      </c>
      <c r="D55" s="7" t="s">
        <v>16</v>
      </c>
      <c r="E55" s="7">
        <v>6</v>
      </c>
      <c r="F55" s="14"/>
      <c r="G55" s="14">
        <f t="shared" si="0"/>
        <v>0</v>
      </c>
      <c r="H55" s="7"/>
      <c r="I55" s="7"/>
    </row>
    <row r="56" spans="1:9" ht="39.5">
      <c r="A56" s="7">
        <v>53</v>
      </c>
      <c r="B56" s="8" t="s">
        <v>243</v>
      </c>
      <c r="C56" s="8" t="s">
        <v>244</v>
      </c>
      <c r="D56" s="7" t="s">
        <v>16</v>
      </c>
      <c r="E56" s="7">
        <v>10</v>
      </c>
      <c r="F56" s="14"/>
      <c r="G56" s="14">
        <f t="shared" si="0"/>
        <v>0</v>
      </c>
      <c r="H56" s="7"/>
      <c r="I56" s="7"/>
    </row>
    <row r="57" spans="1:9" ht="26.5">
      <c r="A57" s="7">
        <v>54</v>
      </c>
      <c r="B57" s="8" t="s">
        <v>245</v>
      </c>
      <c r="C57" s="8" t="s">
        <v>246</v>
      </c>
      <c r="D57" s="7" t="s">
        <v>16</v>
      </c>
      <c r="E57" s="7">
        <v>12</v>
      </c>
      <c r="F57" s="14"/>
      <c r="G57" s="14">
        <f t="shared" si="0"/>
        <v>0</v>
      </c>
      <c r="H57" s="7"/>
      <c r="I57" s="7"/>
    </row>
    <row r="58" spans="1:9" ht="26.5">
      <c r="A58" s="7">
        <v>55</v>
      </c>
      <c r="B58" s="8" t="s">
        <v>247</v>
      </c>
      <c r="C58" s="8" t="s">
        <v>248</v>
      </c>
      <c r="D58" s="7" t="s">
        <v>16</v>
      </c>
      <c r="E58" s="7">
        <v>3</v>
      </c>
      <c r="F58" s="14"/>
      <c r="G58" s="14">
        <f t="shared" si="0"/>
        <v>0</v>
      </c>
      <c r="H58" s="7"/>
      <c r="I58" s="7"/>
    </row>
    <row r="59" spans="1:9" ht="39.5">
      <c r="A59" s="7">
        <v>56</v>
      </c>
      <c r="B59" s="8" t="s">
        <v>249</v>
      </c>
      <c r="C59" s="8" t="s">
        <v>250</v>
      </c>
      <c r="D59" s="7" t="s">
        <v>16</v>
      </c>
      <c r="E59" s="7">
        <v>12</v>
      </c>
      <c r="F59" s="14"/>
      <c r="G59" s="14">
        <f t="shared" si="0"/>
        <v>0</v>
      </c>
      <c r="H59" s="7"/>
      <c r="I59" s="7"/>
    </row>
    <row r="60" spans="1:9" ht="65.5">
      <c r="A60" s="7">
        <v>57</v>
      </c>
      <c r="B60" s="8" t="s">
        <v>251</v>
      </c>
      <c r="C60" s="8" t="s">
        <v>252</v>
      </c>
      <c r="D60" s="7" t="s">
        <v>16</v>
      </c>
      <c r="E60" s="7">
        <v>8</v>
      </c>
      <c r="F60" s="14"/>
      <c r="G60" s="14">
        <f t="shared" si="0"/>
        <v>0</v>
      </c>
      <c r="H60" s="7"/>
      <c r="I60" s="7"/>
    </row>
    <row r="61" spans="1:9" ht="26.5">
      <c r="A61" s="7">
        <v>58</v>
      </c>
      <c r="B61" s="8" t="s">
        <v>253</v>
      </c>
      <c r="C61" s="8" t="s">
        <v>254</v>
      </c>
      <c r="D61" s="7" t="s">
        <v>16</v>
      </c>
      <c r="E61" s="7">
        <v>12</v>
      </c>
      <c r="F61" s="14"/>
      <c r="G61" s="14">
        <f t="shared" si="0"/>
        <v>0</v>
      </c>
      <c r="H61" s="7"/>
      <c r="I61" s="7"/>
    </row>
    <row r="62" spans="1:9" ht="26.5">
      <c r="A62" s="7">
        <v>59</v>
      </c>
      <c r="B62" s="8" t="s">
        <v>255</v>
      </c>
      <c r="C62" s="8" t="s">
        <v>256</v>
      </c>
      <c r="D62" s="7" t="s">
        <v>16</v>
      </c>
      <c r="E62" s="7">
        <v>80</v>
      </c>
      <c r="F62" s="14"/>
      <c r="G62" s="14">
        <f t="shared" si="0"/>
        <v>0</v>
      </c>
      <c r="H62" s="7"/>
      <c r="I62" s="7"/>
    </row>
    <row r="63" spans="1:9" ht="39.5">
      <c r="A63" s="7">
        <v>60</v>
      </c>
      <c r="B63" s="8" t="s">
        <v>257</v>
      </c>
      <c r="C63" s="8" t="s">
        <v>258</v>
      </c>
      <c r="D63" s="7" t="s">
        <v>16</v>
      </c>
      <c r="E63" s="7">
        <v>3</v>
      </c>
      <c r="F63" s="14"/>
      <c r="G63" s="14">
        <f t="shared" si="0"/>
        <v>0</v>
      </c>
      <c r="H63" s="7"/>
      <c r="I63" s="7"/>
    </row>
    <row r="64" spans="1:9">
      <c r="A64" s="7">
        <v>61</v>
      </c>
      <c r="B64" s="8" t="s">
        <v>259</v>
      </c>
      <c r="C64" s="8" t="s">
        <v>260</v>
      </c>
      <c r="D64" s="7" t="s">
        <v>16</v>
      </c>
      <c r="E64" s="7">
        <v>8</v>
      </c>
      <c r="F64" s="14"/>
      <c r="G64" s="14">
        <f t="shared" si="0"/>
        <v>0</v>
      </c>
      <c r="H64" s="7"/>
      <c r="I64" s="7"/>
    </row>
    <row r="65" spans="1:9" ht="26.5">
      <c r="A65" s="7">
        <v>62</v>
      </c>
      <c r="B65" s="8" t="s">
        <v>261</v>
      </c>
      <c r="C65" s="8" t="s">
        <v>262</v>
      </c>
      <c r="D65" s="7" t="s">
        <v>16</v>
      </c>
      <c r="E65" s="7">
        <v>4</v>
      </c>
      <c r="F65" s="14"/>
      <c r="G65" s="14">
        <f t="shared" si="0"/>
        <v>0</v>
      </c>
      <c r="H65" s="7"/>
      <c r="I65" s="7"/>
    </row>
    <row r="66" spans="1:9" ht="26.5">
      <c r="A66" s="7">
        <v>63</v>
      </c>
      <c r="B66" s="8" t="s">
        <v>263</v>
      </c>
      <c r="C66" s="8" t="s">
        <v>264</v>
      </c>
      <c r="D66" s="7" t="s">
        <v>16</v>
      </c>
      <c r="E66" s="7">
        <v>14</v>
      </c>
      <c r="F66" s="14"/>
      <c r="G66" s="14">
        <f t="shared" si="0"/>
        <v>0</v>
      </c>
      <c r="H66" s="7"/>
      <c r="I66" s="7"/>
    </row>
    <row r="67" spans="1:9" ht="52.5">
      <c r="A67" s="7">
        <v>64</v>
      </c>
      <c r="B67" s="8" t="s">
        <v>265</v>
      </c>
      <c r="C67" s="8" t="s">
        <v>266</v>
      </c>
      <c r="D67" s="7" t="s">
        <v>16</v>
      </c>
      <c r="E67" s="7">
        <v>4</v>
      </c>
      <c r="F67" s="14"/>
      <c r="G67" s="14">
        <f t="shared" si="0"/>
        <v>0</v>
      </c>
      <c r="H67" s="7"/>
      <c r="I67" s="7"/>
    </row>
    <row r="68" spans="1:9" ht="26.5">
      <c r="A68" s="7">
        <v>65</v>
      </c>
      <c r="B68" s="8" t="s">
        <v>267</v>
      </c>
      <c r="C68" s="8" t="s">
        <v>268</v>
      </c>
      <c r="D68" s="7" t="s">
        <v>16</v>
      </c>
      <c r="E68" s="7">
        <v>12</v>
      </c>
      <c r="F68" s="14"/>
      <c r="G68" s="14">
        <f t="shared" si="0"/>
        <v>0</v>
      </c>
      <c r="H68" s="7"/>
      <c r="I68" s="7"/>
    </row>
    <row r="69" spans="1:9" ht="39.5">
      <c r="A69" s="7">
        <v>66</v>
      </c>
      <c r="B69" s="8" t="s">
        <v>269</v>
      </c>
      <c r="C69" s="8" t="s">
        <v>270</v>
      </c>
      <c r="D69" s="7" t="s">
        <v>16</v>
      </c>
      <c r="E69" s="7">
        <v>4</v>
      </c>
      <c r="F69" s="14"/>
      <c r="G69" s="14">
        <f t="shared" ref="G69:G75" si="1">E69*F69</f>
        <v>0</v>
      </c>
      <c r="H69" s="7"/>
      <c r="I69" s="7"/>
    </row>
    <row r="70" spans="1:9" ht="52.5">
      <c r="A70" s="7">
        <v>67</v>
      </c>
      <c r="B70" s="8" t="s">
        <v>271</v>
      </c>
      <c r="C70" s="8" t="s">
        <v>272</v>
      </c>
      <c r="D70" s="7" t="s">
        <v>16</v>
      </c>
      <c r="E70" s="7">
        <v>8</v>
      </c>
      <c r="F70" s="14"/>
      <c r="G70" s="14">
        <f t="shared" si="1"/>
        <v>0</v>
      </c>
      <c r="H70" s="7"/>
      <c r="I70" s="7"/>
    </row>
    <row r="71" spans="1:9" ht="39.5">
      <c r="A71" s="7">
        <v>68</v>
      </c>
      <c r="B71" s="8" t="s">
        <v>273</v>
      </c>
      <c r="C71" s="8" t="s">
        <v>274</v>
      </c>
      <c r="D71" s="7" t="s">
        <v>16</v>
      </c>
      <c r="E71" s="7">
        <v>8</v>
      </c>
      <c r="F71" s="14"/>
      <c r="G71" s="14">
        <f t="shared" si="1"/>
        <v>0</v>
      </c>
      <c r="H71" s="7"/>
      <c r="I71" s="7"/>
    </row>
    <row r="72" spans="1:9" ht="39.5">
      <c r="A72" s="7">
        <v>69</v>
      </c>
      <c r="B72" s="8" t="s">
        <v>275</v>
      </c>
      <c r="C72" s="8" t="s">
        <v>276</v>
      </c>
      <c r="D72" s="7" t="s">
        <v>16</v>
      </c>
      <c r="E72" s="7">
        <v>8</v>
      </c>
      <c r="F72" s="14"/>
      <c r="G72" s="14">
        <f t="shared" si="1"/>
        <v>0</v>
      </c>
      <c r="H72" s="7"/>
      <c r="I72" s="7"/>
    </row>
    <row r="73" spans="1:9" ht="26.5">
      <c r="A73" s="7">
        <v>70</v>
      </c>
      <c r="B73" s="8" t="s">
        <v>277</v>
      </c>
      <c r="C73" s="8" t="s">
        <v>278</v>
      </c>
      <c r="D73" s="7" t="s">
        <v>16</v>
      </c>
      <c r="E73" s="7">
        <v>8</v>
      </c>
      <c r="F73" s="14"/>
      <c r="G73" s="14">
        <f t="shared" si="1"/>
        <v>0</v>
      </c>
      <c r="H73" s="7"/>
      <c r="I73" s="7"/>
    </row>
    <row r="74" spans="1:9" ht="26.5">
      <c r="A74" s="7">
        <v>71</v>
      </c>
      <c r="B74" s="8" t="s">
        <v>279</v>
      </c>
      <c r="C74" s="8" t="s">
        <v>280</v>
      </c>
      <c r="D74" s="7" t="s">
        <v>16</v>
      </c>
      <c r="E74" s="7">
        <v>2</v>
      </c>
      <c r="F74" s="14"/>
      <c r="G74" s="14">
        <f t="shared" si="1"/>
        <v>0</v>
      </c>
      <c r="H74" s="7"/>
      <c r="I74" s="7"/>
    </row>
    <row r="75" spans="1:9" ht="26.5">
      <c r="A75" s="7">
        <v>72</v>
      </c>
      <c r="B75" s="8" t="s">
        <v>281</v>
      </c>
      <c r="C75" s="8" t="s">
        <v>282</v>
      </c>
      <c r="D75" s="7" t="s">
        <v>16</v>
      </c>
      <c r="E75" s="7">
        <v>15</v>
      </c>
      <c r="F75" s="14"/>
      <c r="G75" s="14">
        <f t="shared" si="1"/>
        <v>0</v>
      </c>
      <c r="H75" s="7"/>
      <c r="I75" s="7"/>
    </row>
    <row r="76" spans="1:9">
      <c r="A76" s="2"/>
      <c r="B76" s="3"/>
      <c r="C76" s="3"/>
      <c r="D76" s="2"/>
      <c r="E76" s="2"/>
      <c r="F76" s="15" t="s">
        <v>306</v>
      </c>
      <c r="G76" s="15">
        <f>SUM(G35:G75)</f>
        <v>0</v>
      </c>
      <c r="H76" s="2"/>
      <c r="I76" s="2"/>
    </row>
  </sheetData>
  <mergeCells count="2">
    <mergeCell ref="F1:I2"/>
    <mergeCell ref="B2:C2"/>
  </mergeCells>
  <pageMargins left="0.7" right="0.7" top="0.75" bottom="0.75" header="0.3" footer="0.3"/>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Wyposazenie_4 grup_przedszkol</vt:lpstr>
      <vt:lpstr>Pomoce do 4 grup przedszkol</vt:lpstr>
      <vt:lpstr>Zabawki do 4 grup przedszkol</vt:lpstr>
      <vt:lpstr>Artykoly plastyczne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FEE</dc:creator>
  <cp:lastModifiedBy>FEE</cp:lastModifiedBy>
  <cp:lastPrinted>2022-06-28T07:38:43Z</cp:lastPrinted>
  <dcterms:created xsi:type="dcterms:W3CDTF">2022-01-12T04:52:00Z</dcterms:created>
  <dcterms:modified xsi:type="dcterms:W3CDTF">2022-06-28T09:26:09Z</dcterms:modified>
</cp:coreProperties>
</file>