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2.5\wspólny\!!!DZIAL_REALIZACJI_PROJEKTOW\REALIZOWANE\8.4.1_WM_Nowa_Perspektywa\Z2_Dzial_opiek_wych\Zasada_konkurencynosci\chemia\ogloszenie\"/>
    </mc:Choice>
  </mc:AlternateContent>
  <bookViews>
    <workbookView xWindow="0" yWindow="0" windowWidth="9060" windowHeight="7260"/>
  </bookViews>
  <sheets>
    <sheet name="szacowanie" sheetId="8" r:id="rId1"/>
  </sheets>
  <calcPr calcId="152511"/>
</workbook>
</file>

<file path=xl/calcChain.xml><?xml version="1.0" encoding="utf-8"?>
<calcChain xmlns="http://schemas.openxmlformats.org/spreadsheetml/2006/main">
  <c r="E63" i="8" l="1"/>
  <c r="E45" i="8" l="1"/>
  <c r="E46" i="8"/>
  <c r="E47" i="8"/>
  <c r="E48" i="8"/>
  <c r="E49" i="8"/>
  <c r="E50" i="8"/>
  <c r="E51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30" i="8"/>
  <c r="E31" i="8"/>
  <c r="E32" i="8"/>
  <c r="E40" i="8"/>
  <c r="E41" i="8"/>
  <c r="E42" i="8"/>
  <c r="E43" i="8"/>
  <c r="E37" i="8"/>
  <c r="E38" i="8"/>
  <c r="E39" i="8"/>
  <c r="E9" i="8"/>
  <c r="E29" i="8" l="1"/>
  <c r="E57" i="8"/>
  <c r="E60" i="8" l="1"/>
  <c r="E55" i="8"/>
  <c r="E56" i="8"/>
  <c r="E54" i="8"/>
  <c r="E36" i="8"/>
  <c r="E44" i="8"/>
  <c r="E35" i="8"/>
  <c r="E13" i="8"/>
  <c r="E3" i="8"/>
  <c r="E4" i="8"/>
  <c r="E5" i="8"/>
  <c r="E6" i="8"/>
  <c r="E7" i="8"/>
  <c r="E8" i="8"/>
  <c r="E10" i="8"/>
  <c r="E62" i="8" l="1"/>
</calcChain>
</file>

<file path=xl/sharedStrings.xml><?xml version="1.0" encoding="utf-8"?>
<sst xmlns="http://schemas.openxmlformats.org/spreadsheetml/2006/main" count="92" uniqueCount="64">
  <si>
    <t>Lp.</t>
  </si>
  <si>
    <t>Środki piorące</t>
  </si>
  <si>
    <t>Nazwa</t>
  </si>
  <si>
    <t>ilość</t>
  </si>
  <si>
    <t>Środki czyszczące</t>
  </si>
  <si>
    <t>Artykuły kosmetyczne</t>
  </si>
  <si>
    <t>Artykuły gospodarcze</t>
  </si>
  <si>
    <t>Worki na smieci 60l a'50</t>
  </si>
  <si>
    <t>Worki na śmieci 35l a'50</t>
  </si>
  <si>
    <t>Zmywak do teflonu</t>
  </si>
  <si>
    <t>Zmywak do naczyń a'10</t>
  </si>
  <si>
    <t>Artykuły higieniczne</t>
  </si>
  <si>
    <t>Papier toaletowy (op. 12 rolek)</t>
  </si>
  <si>
    <t>Ręczniki papierowe ZZ białe 4000 list.</t>
  </si>
  <si>
    <t>Odświeżacze powietrza</t>
  </si>
  <si>
    <t>Odświeżacz powietrza w sprayu</t>
  </si>
  <si>
    <t>Płyn do mycia naczyń 1 L</t>
  </si>
  <si>
    <t>Plyn do szyb 5 L</t>
  </si>
  <si>
    <t>Plyn do szyb z pompką 0,5 L</t>
  </si>
  <si>
    <t>Płyn dezynfekująco-myjący 1 L</t>
  </si>
  <si>
    <t>Płyn do mycia WC 1 L</t>
  </si>
  <si>
    <t>Preparat czyszcząco-nabłyszczający do stali nierdzewnej 0,5 L</t>
  </si>
  <si>
    <t>Płyn uniwersalny 5 L</t>
  </si>
  <si>
    <t>Mleczko do czyszczenia 0,78 L</t>
  </si>
  <si>
    <t>Kostka toaletowa do WC w żelu</t>
  </si>
  <si>
    <t>Płyn do zmywarki 10 L</t>
  </si>
  <si>
    <t>Sól do zmywarki 1 KG</t>
  </si>
  <si>
    <t xml:space="preserve">Płyn do prania białego, antyalergiczny 1 L </t>
  </si>
  <si>
    <t>Płyn do prania kolorowego, antyalergiczny 1 L</t>
  </si>
  <si>
    <t>Proszek do prania kolorowego, antyalergiczny 6 kg</t>
  </si>
  <si>
    <t>Płyn do płukania tkanin 2 L</t>
  </si>
  <si>
    <t>Wybielacz w proszku</t>
  </si>
  <si>
    <t>Odplamiacz w płynie do białego</t>
  </si>
  <si>
    <t>Odplamiacz w płynie do koloru</t>
  </si>
  <si>
    <t>Krochmal w płynie 5 L</t>
  </si>
  <si>
    <t>Mydło hipoalergiczne z pompką 0,5 L</t>
  </si>
  <si>
    <t>Płyn do dezynfekcji 10 L</t>
  </si>
  <si>
    <t>Mydło antybakteryjne w płynie 5 L</t>
  </si>
  <si>
    <t>Nabłyszczacz do zmywarki 2 L</t>
  </si>
  <si>
    <t>Krem pielęgnacyjny do rąk w pompce 0,5 L</t>
  </si>
  <si>
    <t>Rękawiczki bezpudrowe lateksowe A'100, rozmiar M</t>
  </si>
  <si>
    <t>Rękawiczki gumowe, rozmiar M</t>
  </si>
  <si>
    <t>Wkłady do mopa płaskiego</t>
  </si>
  <si>
    <t>Kij do mopa metalowy, tożsamy z wkładem do mopa</t>
  </si>
  <si>
    <t xml:space="preserve">Worki do odkurzacza </t>
  </si>
  <si>
    <t>Worki na śmieci 120l a'25</t>
  </si>
  <si>
    <t>Ściereczki domowe uniwersalne do mycia podlogi, mimalny rozmiar 50x60</t>
  </si>
  <si>
    <t>Ścierka mikrofibra, minimalne rozmiary 30 x 30</t>
  </si>
  <si>
    <t>druciak spiralny metalowy</t>
  </si>
  <si>
    <t>Szufelka i miotełka do zamiatania</t>
  </si>
  <si>
    <t>Wiadro do mopa płaskiego</t>
  </si>
  <si>
    <t>Stelaż do mopa płaskiego, tożsamy z kijem oraz wkładem do mopa</t>
  </si>
  <si>
    <t>Stelaż do wiader do mopa płaskiego, tożamy z wiadrami</t>
  </si>
  <si>
    <t>Chusteczki do nosa w pudełku, minimum 100 szt.</t>
  </si>
  <si>
    <t>Chusteczki nawilżające dla dzieci, minum 100 szt.</t>
  </si>
  <si>
    <t xml:space="preserve">Środek do czyszczenia pieców konwencyjno-parowych </t>
  </si>
  <si>
    <t>Środek do usuwania kamienia wodnego</t>
  </si>
  <si>
    <t>Oferta I</t>
  </si>
  <si>
    <t>łączna wartość
brutto</t>
  </si>
  <si>
    <t>łączna 
wartość 
brutto</t>
  </si>
  <si>
    <t>cena/szt.
brutto</t>
  </si>
  <si>
    <t>Oferta I
TESCO</t>
  </si>
  <si>
    <t>łączna wartość  x 24 m-ce:</t>
  </si>
  <si>
    <t>łączna wartość 1 m-c: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</si>
</sst>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Fill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/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1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/>
    <xf numFmtId="2" fontId="4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4" fillId="0" borderId="1" xfId="0" applyFont="1" applyBorder="1"/>
    <xf numFmtId="1" fontId="4" fillId="0" borderId="1" xfId="0" applyNumberFormat="1" applyFont="1" applyBorder="1" applyAlignment="1">
      <alignment horizontal="center"/>
    </xf>
    <xf numFmtId="1" fontId="4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164" fontId="4" fillId="0" borderId="0" xfId="0" applyNumberFormat="1" applyFont="1"/>
    <xf numFmtId="164" fontId="3" fillId="0" borderId="0" xfId="0" applyNumberFormat="1" applyFont="1"/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3" fillId="0" borderId="0" xfId="0" applyFont="1" applyAlignment="1"/>
    <xf numFmtId="2" fontId="4" fillId="0" borderId="1" xfId="0" applyNumberFormat="1" applyFont="1" applyBorder="1" applyAlignment="1">
      <alignment vertical="center"/>
    </xf>
    <xf numFmtId="164" fontId="3" fillId="0" borderId="0" xfId="0" applyNumberFormat="1" applyFont="1" applyAlignment="1"/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topLeftCell="A51" workbookViewId="0">
      <selection activeCell="B66" sqref="B66"/>
    </sheetView>
  </sheetViews>
  <sheetFormatPr defaultColWidth="9.1796875" defaultRowHeight="13" x14ac:dyDescent="0.3"/>
  <cols>
    <col min="1" max="1" width="3.1796875" style="1" bestFit="1" customWidth="1"/>
    <col min="2" max="2" width="61.1796875" style="1" bestFit="1" customWidth="1"/>
    <col min="3" max="3" width="4.81640625" style="12" bestFit="1" customWidth="1"/>
    <col min="4" max="4" width="16.7265625" style="1" customWidth="1"/>
    <col min="5" max="5" width="16.36328125" style="1" customWidth="1"/>
    <col min="6" max="16384" width="9.1796875" style="1"/>
  </cols>
  <sheetData>
    <row r="1" spans="1:5" ht="30.75" customHeight="1" x14ac:dyDescent="0.3">
      <c r="A1" s="26" t="s">
        <v>1</v>
      </c>
      <c r="B1" s="27"/>
      <c r="C1" s="28"/>
      <c r="D1" s="24" t="s">
        <v>61</v>
      </c>
      <c r="E1" s="23"/>
    </row>
    <row r="2" spans="1:5" ht="39" x14ac:dyDescent="0.3">
      <c r="A2" s="2" t="s">
        <v>0</v>
      </c>
      <c r="B2" s="2" t="s">
        <v>2</v>
      </c>
      <c r="C2" s="3" t="s">
        <v>3</v>
      </c>
      <c r="D2" s="4" t="s">
        <v>60</v>
      </c>
      <c r="E2" s="4" t="s">
        <v>59</v>
      </c>
    </row>
    <row r="3" spans="1:5" x14ac:dyDescent="0.3">
      <c r="A3" s="5">
        <v>1</v>
      </c>
      <c r="B3" s="5" t="s">
        <v>27</v>
      </c>
      <c r="C3" s="6">
        <v>2</v>
      </c>
      <c r="D3" s="7"/>
      <c r="E3" s="7">
        <f>C3*D3</f>
        <v>0</v>
      </c>
    </row>
    <row r="4" spans="1:5" x14ac:dyDescent="0.3">
      <c r="A4" s="5">
        <v>2</v>
      </c>
      <c r="B4" s="5" t="s">
        <v>28</v>
      </c>
      <c r="C4" s="6">
        <v>2</v>
      </c>
      <c r="D4" s="7"/>
      <c r="E4" s="7">
        <f t="shared" ref="E4:E10" si="0">C4*D4</f>
        <v>0</v>
      </c>
    </row>
    <row r="5" spans="1:5" x14ac:dyDescent="0.3">
      <c r="A5" s="5">
        <v>3</v>
      </c>
      <c r="B5" s="5" t="s">
        <v>29</v>
      </c>
      <c r="C5" s="6">
        <v>1</v>
      </c>
      <c r="D5" s="7"/>
      <c r="E5" s="7">
        <f t="shared" si="0"/>
        <v>0</v>
      </c>
    </row>
    <row r="6" spans="1:5" x14ac:dyDescent="0.3">
      <c r="A6" s="5">
        <v>4</v>
      </c>
      <c r="B6" s="5" t="s">
        <v>32</v>
      </c>
      <c r="C6" s="6">
        <v>1</v>
      </c>
      <c r="D6" s="7"/>
      <c r="E6" s="7">
        <f t="shared" si="0"/>
        <v>0</v>
      </c>
    </row>
    <row r="7" spans="1:5" x14ac:dyDescent="0.3">
      <c r="A7" s="5">
        <v>5</v>
      </c>
      <c r="B7" s="5" t="s">
        <v>33</v>
      </c>
      <c r="C7" s="6">
        <v>1</v>
      </c>
      <c r="D7" s="7"/>
      <c r="E7" s="7">
        <f t="shared" si="0"/>
        <v>0</v>
      </c>
    </row>
    <row r="8" spans="1:5" x14ac:dyDescent="0.3">
      <c r="A8" s="5">
        <v>6</v>
      </c>
      <c r="B8" s="5" t="s">
        <v>31</v>
      </c>
      <c r="C8" s="6">
        <v>2</v>
      </c>
      <c r="D8" s="7"/>
      <c r="E8" s="7">
        <f t="shared" si="0"/>
        <v>0</v>
      </c>
    </row>
    <row r="9" spans="1:5" x14ac:dyDescent="0.3">
      <c r="A9" s="5">
        <v>7</v>
      </c>
      <c r="B9" s="5" t="s">
        <v>34</v>
      </c>
      <c r="C9" s="6">
        <v>1</v>
      </c>
      <c r="D9" s="8"/>
      <c r="E9" s="7">
        <f t="shared" si="0"/>
        <v>0</v>
      </c>
    </row>
    <row r="10" spans="1:5" x14ac:dyDescent="0.3">
      <c r="A10" s="5">
        <v>8</v>
      </c>
      <c r="B10" s="5" t="s">
        <v>30</v>
      </c>
      <c r="C10" s="6">
        <v>2</v>
      </c>
      <c r="D10" s="7"/>
      <c r="E10" s="7">
        <f t="shared" si="0"/>
        <v>0</v>
      </c>
    </row>
    <row r="11" spans="1:5" x14ac:dyDescent="0.3">
      <c r="A11" s="25" t="s">
        <v>4</v>
      </c>
      <c r="B11" s="25"/>
      <c r="C11" s="25"/>
      <c r="D11" s="22" t="s">
        <v>57</v>
      </c>
      <c r="E11" s="23"/>
    </row>
    <row r="12" spans="1:5" ht="26" x14ac:dyDescent="0.3">
      <c r="A12" s="2" t="s">
        <v>0</v>
      </c>
      <c r="B12" s="2" t="s">
        <v>2</v>
      </c>
      <c r="C12" s="3" t="s">
        <v>3</v>
      </c>
      <c r="D12" s="4" t="s">
        <v>60</v>
      </c>
      <c r="E12" s="4" t="s">
        <v>58</v>
      </c>
    </row>
    <row r="13" spans="1:5" x14ac:dyDescent="0.3">
      <c r="A13" s="5">
        <v>1</v>
      </c>
      <c r="B13" s="5" t="s">
        <v>23</v>
      </c>
      <c r="C13" s="6">
        <v>2</v>
      </c>
      <c r="D13" s="7"/>
      <c r="E13" s="7">
        <f>C13*D13</f>
        <v>0</v>
      </c>
    </row>
    <row r="14" spans="1:5" x14ac:dyDescent="0.3">
      <c r="A14" s="5">
        <v>2</v>
      </c>
      <c r="B14" s="5" t="s">
        <v>19</v>
      </c>
      <c r="C14" s="6">
        <v>2</v>
      </c>
      <c r="D14" s="7"/>
      <c r="E14" s="7">
        <f t="shared" ref="E14:E26" si="1">C14*D14</f>
        <v>0</v>
      </c>
    </row>
    <row r="15" spans="1:5" x14ac:dyDescent="0.3">
      <c r="A15" s="5">
        <v>3</v>
      </c>
      <c r="B15" s="5" t="s">
        <v>17</v>
      </c>
      <c r="C15" s="6">
        <v>1</v>
      </c>
      <c r="D15" s="7"/>
      <c r="E15" s="7">
        <f t="shared" si="1"/>
        <v>0</v>
      </c>
    </row>
    <row r="16" spans="1:5" x14ac:dyDescent="0.3">
      <c r="A16" s="5">
        <v>4</v>
      </c>
      <c r="B16" s="5" t="s">
        <v>18</v>
      </c>
      <c r="C16" s="6">
        <v>2</v>
      </c>
      <c r="D16" s="7"/>
      <c r="E16" s="7">
        <f t="shared" si="1"/>
        <v>0</v>
      </c>
    </row>
    <row r="17" spans="1:5" x14ac:dyDescent="0.3">
      <c r="A17" s="5">
        <v>5</v>
      </c>
      <c r="B17" s="5" t="s">
        <v>16</v>
      </c>
      <c r="C17" s="6">
        <v>2</v>
      </c>
      <c r="D17" s="7"/>
      <c r="E17" s="7">
        <f t="shared" si="1"/>
        <v>0</v>
      </c>
    </row>
    <row r="18" spans="1:5" x14ac:dyDescent="0.3">
      <c r="A18" s="5">
        <v>6</v>
      </c>
      <c r="B18" s="5" t="s">
        <v>22</v>
      </c>
      <c r="C18" s="6">
        <v>2</v>
      </c>
      <c r="D18" s="7"/>
      <c r="E18" s="7">
        <f t="shared" si="1"/>
        <v>0</v>
      </c>
    </row>
    <row r="19" spans="1:5" x14ac:dyDescent="0.3">
      <c r="A19" s="5">
        <v>7</v>
      </c>
      <c r="B19" s="9" t="s">
        <v>21</v>
      </c>
      <c r="C19" s="6">
        <v>2</v>
      </c>
      <c r="D19" s="7"/>
      <c r="E19" s="7">
        <f t="shared" si="1"/>
        <v>0</v>
      </c>
    </row>
    <row r="20" spans="1:5" x14ac:dyDescent="0.3">
      <c r="A20" s="5">
        <v>8</v>
      </c>
      <c r="B20" s="5" t="s">
        <v>20</v>
      </c>
      <c r="C20" s="6">
        <v>2</v>
      </c>
      <c r="D20" s="7"/>
      <c r="E20" s="7">
        <f t="shared" si="1"/>
        <v>0</v>
      </c>
    </row>
    <row r="21" spans="1:5" x14ac:dyDescent="0.3">
      <c r="A21" s="5">
        <v>9</v>
      </c>
      <c r="B21" s="5" t="s">
        <v>24</v>
      </c>
      <c r="C21" s="6">
        <v>2</v>
      </c>
      <c r="D21" s="7"/>
      <c r="E21" s="7">
        <f t="shared" si="1"/>
        <v>0</v>
      </c>
    </row>
    <row r="22" spans="1:5" x14ac:dyDescent="0.3">
      <c r="A22" s="5">
        <v>10</v>
      </c>
      <c r="B22" s="5" t="s">
        <v>25</v>
      </c>
      <c r="C22" s="6">
        <v>1</v>
      </c>
      <c r="D22" s="7"/>
      <c r="E22" s="7">
        <f t="shared" si="1"/>
        <v>0</v>
      </c>
    </row>
    <row r="23" spans="1:5" x14ac:dyDescent="0.3">
      <c r="A23" s="5">
        <v>11</v>
      </c>
      <c r="B23" s="5" t="s">
        <v>26</v>
      </c>
      <c r="C23" s="6">
        <v>2</v>
      </c>
      <c r="D23" s="7"/>
      <c r="E23" s="7">
        <f t="shared" si="1"/>
        <v>0</v>
      </c>
    </row>
    <row r="24" spans="1:5" x14ac:dyDescent="0.3">
      <c r="A24" s="5">
        <v>12</v>
      </c>
      <c r="B24" s="5" t="s">
        <v>38</v>
      </c>
      <c r="C24" s="6">
        <v>2</v>
      </c>
      <c r="D24" s="7"/>
      <c r="E24" s="7">
        <f t="shared" si="1"/>
        <v>0</v>
      </c>
    </row>
    <row r="25" spans="1:5" x14ac:dyDescent="0.3">
      <c r="A25" s="5">
        <v>13</v>
      </c>
      <c r="B25" s="5" t="s">
        <v>55</v>
      </c>
      <c r="C25" s="6">
        <v>2</v>
      </c>
      <c r="D25" s="7"/>
      <c r="E25" s="7">
        <f t="shared" si="1"/>
        <v>0</v>
      </c>
    </row>
    <row r="26" spans="1:5" x14ac:dyDescent="0.3">
      <c r="A26" s="5">
        <v>14</v>
      </c>
      <c r="B26" s="5" t="s">
        <v>56</v>
      </c>
      <c r="C26" s="6">
        <v>2</v>
      </c>
      <c r="D26" s="7"/>
      <c r="E26" s="7">
        <f t="shared" si="1"/>
        <v>0</v>
      </c>
    </row>
    <row r="27" spans="1:5" x14ac:dyDescent="0.3">
      <c r="A27" s="25" t="s">
        <v>5</v>
      </c>
      <c r="B27" s="25"/>
      <c r="C27" s="25"/>
      <c r="D27" s="22" t="s">
        <v>57</v>
      </c>
      <c r="E27" s="23"/>
    </row>
    <row r="28" spans="1:5" ht="26" x14ac:dyDescent="0.3">
      <c r="A28" s="2" t="s">
        <v>0</v>
      </c>
      <c r="B28" s="2" t="s">
        <v>2</v>
      </c>
      <c r="C28" s="3" t="s">
        <v>3</v>
      </c>
      <c r="D28" s="4" t="s">
        <v>60</v>
      </c>
      <c r="E28" s="4" t="s">
        <v>58</v>
      </c>
    </row>
    <row r="29" spans="1:5" x14ac:dyDescent="0.3">
      <c r="A29" s="10">
        <v>1</v>
      </c>
      <c r="B29" s="5" t="s">
        <v>37</v>
      </c>
      <c r="C29" s="11">
        <v>1</v>
      </c>
      <c r="D29" s="7"/>
      <c r="E29" s="7">
        <f>D29*10</f>
        <v>0</v>
      </c>
    </row>
    <row r="30" spans="1:5" x14ac:dyDescent="0.3">
      <c r="A30" s="10">
        <v>2</v>
      </c>
      <c r="B30" s="5" t="s">
        <v>36</v>
      </c>
      <c r="C30" s="11">
        <v>1</v>
      </c>
      <c r="D30" s="7"/>
      <c r="E30" s="7">
        <f t="shared" ref="E30:E32" si="2">D30*10</f>
        <v>0</v>
      </c>
    </row>
    <row r="31" spans="1:5" x14ac:dyDescent="0.3">
      <c r="A31" s="10">
        <v>3</v>
      </c>
      <c r="B31" s="5" t="s">
        <v>35</v>
      </c>
      <c r="C31" s="11">
        <v>2</v>
      </c>
      <c r="D31" s="7"/>
      <c r="E31" s="7">
        <f t="shared" si="2"/>
        <v>0</v>
      </c>
    </row>
    <row r="32" spans="1:5" x14ac:dyDescent="0.3">
      <c r="A32" s="10">
        <v>4</v>
      </c>
      <c r="B32" s="5" t="s">
        <v>39</v>
      </c>
      <c r="C32" s="11">
        <v>2</v>
      </c>
      <c r="D32" s="7"/>
      <c r="E32" s="7">
        <f t="shared" si="2"/>
        <v>0</v>
      </c>
    </row>
    <row r="33" spans="1:5" x14ac:dyDescent="0.3">
      <c r="A33" s="25" t="s">
        <v>6</v>
      </c>
      <c r="B33" s="25"/>
      <c r="C33" s="25"/>
      <c r="D33" s="22" t="s">
        <v>57</v>
      </c>
      <c r="E33" s="23"/>
    </row>
    <row r="34" spans="1:5" ht="26" x14ac:dyDescent="0.3">
      <c r="A34" s="2" t="s">
        <v>0</v>
      </c>
      <c r="B34" s="2" t="s">
        <v>2</v>
      </c>
      <c r="C34" s="3" t="s">
        <v>3</v>
      </c>
      <c r="D34" s="4" t="s">
        <v>60</v>
      </c>
      <c r="E34" s="4" t="s">
        <v>58</v>
      </c>
    </row>
    <row r="35" spans="1:5" x14ac:dyDescent="0.3">
      <c r="A35" s="10">
        <v>1</v>
      </c>
      <c r="B35" s="9" t="s">
        <v>40</v>
      </c>
      <c r="C35" s="11">
        <v>2</v>
      </c>
      <c r="D35" s="7"/>
      <c r="E35" s="7">
        <f>C35*D35</f>
        <v>0</v>
      </c>
    </row>
    <row r="36" spans="1:5" x14ac:dyDescent="0.3">
      <c r="A36" s="10">
        <v>2</v>
      </c>
      <c r="B36" s="5" t="s">
        <v>41</v>
      </c>
      <c r="C36" s="11">
        <v>2</v>
      </c>
      <c r="D36" s="7"/>
      <c r="E36" s="7">
        <f t="shared" ref="E36:E51" si="3">C36*D36</f>
        <v>0</v>
      </c>
    </row>
    <row r="37" spans="1:5" x14ac:dyDescent="0.3">
      <c r="A37" s="10">
        <v>3</v>
      </c>
      <c r="B37" s="5" t="s">
        <v>42</v>
      </c>
      <c r="C37" s="11">
        <v>1</v>
      </c>
      <c r="D37" s="8"/>
      <c r="E37" s="7">
        <f t="shared" si="3"/>
        <v>0</v>
      </c>
    </row>
    <row r="38" spans="1:5" x14ac:dyDescent="0.3">
      <c r="A38" s="10">
        <v>4</v>
      </c>
      <c r="B38" s="5" t="s">
        <v>43</v>
      </c>
      <c r="C38" s="11">
        <v>1</v>
      </c>
      <c r="D38" s="8"/>
      <c r="E38" s="7">
        <f t="shared" si="3"/>
        <v>0</v>
      </c>
    </row>
    <row r="39" spans="1:5" x14ac:dyDescent="0.3">
      <c r="A39" s="10">
        <v>5</v>
      </c>
      <c r="B39" s="5" t="s">
        <v>51</v>
      </c>
      <c r="C39" s="11">
        <v>1</v>
      </c>
      <c r="D39" s="20"/>
      <c r="E39" s="20">
        <f t="shared" si="3"/>
        <v>0</v>
      </c>
    </row>
    <row r="40" spans="1:5" x14ac:dyDescent="0.3">
      <c r="A40" s="10">
        <v>6</v>
      </c>
      <c r="B40" s="5" t="s">
        <v>50</v>
      </c>
      <c r="C40" s="11">
        <v>1</v>
      </c>
      <c r="D40" s="20"/>
      <c r="E40" s="20">
        <f t="shared" si="3"/>
        <v>0</v>
      </c>
    </row>
    <row r="41" spans="1:5" x14ac:dyDescent="0.3">
      <c r="A41" s="10">
        <v>7</v>
      </c>
      <c r="B41" s="5" t="s">
        <v>52</v>
      </c>
      <c r="C41" s="11">
        <v>1</v>
      </c>
      <c r="D41" s="20"/>
      <c r="E41" s="20">
        <f t="shared" si="3"/>
        <v>0</v>
      </c>
    </row>
    <row r="42" spans="1:5" x14ac:dyDescent="0.3">
      <c r="A42" s="10">
        <v>8</v>
      </c>
      <c r="B42" s="5" t="s">
        <v>49</v>
      </c>
      <c r="C42" s="11">
        <v>1</v>
      </c>
      <c r="D42" s="8"/>
      <c r="E42" s="20">
        <f t="shared" si="3"/>
        <v>0</v>
      </c>
    </row>
    <row r="43" spans="1:5" x14ac:dyDescent="0.3">
      <c r="A43" s="10">
        <v>11</v>
      </c>
      <c r="B43" s="5" t="s">
        <v>44</v>
      </c>
      <c r="C43" s="11">
        <v>1</v>
      </c>
      <c r="D43" s="8"/>
      <c r="E43" s="20">
        <f t="shared" si="3"/>
        <v>0</v>
      </c>
    </row>
    <row r="44" spans="1:5" x14ac:dyDescent="0.3">
      <c r="A44" s="10">
        <v>12</v>
      </c>
      <c r="B44" s="5" t="s">
        <v>7</v>
      </c>
      <c r="C44" s="11">
        <v>2</v>
      </c>
      <c r="D44" s="7"/>
      <c r="E44" s="7">
        <f t="shared" si="3"/>
        <v>0</v>
      </c>
    </row>
    <row r="45" spans="1:5" x14ac:dyDescent="0.3">
      <c r="A45" s="10">
        <v>13</v>
      </c>
      <c r="B45" s="5" t="s">
        <v>45</v>
      </c>
      <c r="C45" s="11">
        <v>2</v>
      </c>
      <c r="D45" s="7"/>
      <c r="E45" s="7">
        <f t="shared" si="3"/>
        <v>0</v>
      </c>
    </row>
    <row r="46" spans="1:5" x14ac:dyDescent="0.3">
      <c r="A46" s="10">
        <v>14</v>
      </c>
      <c r="B46" s="5" t="s">
        <v>8</v>
      </c>
      <c r="C46" s="11">
        <v>2</v>
      </c>
      <c r="D46" s="7"/>
      <c r="E46" s="7">
        <f t="shared" si="3"/>
        <v>0</v>
      </c>
    </row>
    <row r="47" spans="1:5" x14ac:dyDescent="0.3">
      <c r="A47" s="10">
        <v>15</v>
      </c>
      <c r="B47" s="5" t="s">
        <v>46</v>
      </c>
      <c r="C47" s="11">
        <v>2</v>
      </c>
      <c r="D47" s="7"/>
      <c r="E47" s="7">
        <f t="shared" si="3"/>
        <v>0</v>
      </c>
    </row>
    <row r="48" spans="1:5" x14ac:dyDescent="0.3">
      <c r="A48" s="10">
        <v>16</v>
      </c>
      <c r="B48" s="5" t="s">
        <v>47</v>
      </c>
      <c r="C48" s="11">
        <v>2</v>
      </c>
      <c r="D48" s="7"/>
      <c r="E48" s="7">
        <f t="shared" si="3"/>
        <v>0</v>
      </c>
    </row>
    <row r="49" spans="1:5" x14ac:dyDescent="0.3">
      <c r="A49" s="10">
        <v>17</v>
      </c>
      <c r="B49" s="5" t="s">
        <v>48</v>
      </c>
      <c r="C49" s="11">
        <v>2</v>
      </c>
      <c r="D49" s="7"/>
      <c r="E49" s="7">
        <f t="shared" si="3"/>
        <v>0</v>
      </c>
    </row>
    <row r="50" spans="1:5" x14ac:dyDescent="0.3">
      <c r="A50" s="10">
        <v>18</v>
      </c>
      <c r="B50" s="5" t="s">
        <v>9</v>
      </c>
      <c r="C50" s="11">
        <v>2</v>
      </c>
      <c r="D50" s="7"/>
      <c r="E50" s="7">
        <f t="shared" si="3"/>
        <v>0</v>
      </c>
    </row>
    <row r="51" spans="1:5" x14ac:dyDescent="0.3">
      <c r="A51" s="10">
        <v>19</v>
      </c>
      <c r="B51" s="5" t="s">
        <v>10</v>
      </c>
      <c r="C51" s="11">
        <v>1</v>
      </c>
      <c r="D51" s="7"/>
      <c r="E51" s="7">
        <f t="shared" si="3"/>
        <v>0</v>
      </c>
    </row>
    <row r="52" spans="1:5" x14ac:dyDescent="0.3">
      <c r="A52" s="25" t="s">
        <v>11</v>
      </c>
      <c r="B52" s="25"/>
      <c r="C52" s="25"/>
      <c r="D52" s="22" t="s">
        <v>57</v>
      </c>
      <c r="E52" s="23"/>
    </row>
    <row r="53" spans="1:5" ht="26" x14ac:dyDescent="0.3">
      <c r="A53" s="2" t="s">
        <v>0</v>
      </c>
      <c r="B53" s="2" t="s">
        <v>2</v>
      </c>
      <c r="C53" s="3" t="s">
        <v>3</v>
      </c>
      <c r="D53" s="4" t="s">
        <v>60</v>
      </c>
      <c r="E53" s="4" t="s">
        <v>58</v>
      </c>
    </row>
    <row r="54" spans="1:5" x14ac:dyDescent="0.3">
      <c r="A54" s="10">
        <v>1</v>
      </c>
      <c r="B54" s="5" t="s">
        <v>12</v>
      </c>
      <c r="C54" s="11">
        <v>2</v>
      </c>
      <c r="D54" s="7"/>
      <c r="E54" s="7">
        <f>C54*D54</f>
        <v>0</v>
      </c>
    </row>
    <row r="55" spans="1:5" x14ac:dyDescent="0.3">
      <c r="A55" s="10">
        <v>2</v>
      </c>
      <c r="B55" s="5" t="s">
        <v>13</v>
      </c>
      <c r="C55" s="11">
        <v>2</v>
      </c>
      <c r="D55" s="7"/>
      <c r="E55" s="7">
        <f t="shared" ref="E55:E56" si="4">C55*D55</f>
        <v>0</v>
      </c>
    </row>
    <row r="56" spans="1:5" x14ac:dyDescent="0.3">
      <c r="A56" s="10">
        <v>3</v>
      </c>
      <c r="B56" s="5" t="s">
        <v>53</v>
      </c>
      <c r="C56" s="11">
        <v>2</v>
      </c>
      <c r="D56" s="7"/>
      <c r="E56" s="7">
        <f t="shared" si="4"/>
        <v>0</v>
      </c>
    </row>
    <row r="57" spans="1:5" x14ac:dyDescent="0.3">
      <c r="A57" s="10">
        <v>4</v>
      </c>
      <c r="B57" s="5" t="s">
        <v>54</v>
      </c>
      <c r="C57" s="11">
        <v>2</v>
      </c>
      <c r="D57" s="7"/>
      <c r="E57" s="7">
        <f>D57</f>
        <v>0</v>
      </c>
    </row>
    <row r="58" spans="1:5" x14ac:dyDescent="0.3">
      <c r="A58" s="25" t="s">
        <v>14</v>
      </c>
      <c r="B58" s="25"/>
      <c r="C58" s="25"/>
      <c r="D58" s="22" t="s">
        <v>57</v>
      </c>
      <c r="E58" s="23"/>
    </row>
    <row r="59" spans="1:5" ht="26" x14ac:dyDescent="0.3">
      <c r="A59" s="2" t="s">
        <v>0</v>
      </c>
      <c r="B59" s="2" t="s">
        <v>2</v>
      </c>
      <c r="C59" s="3" t="s">
        <v>3</v>
      </c>
      <c r="D59" s="4" t="s">
        <v>60</v>
      </c>
      <c r="E59" s="4" t="s">
        <v>58</v>
      </c>
    </row>
    <row r="60" spans="1:5" x14ac:dyDescent="0.3">
      <c r="A60" s="10">
        <v>1</v>
      </c>
      <c r="B60" s="10" t="s">
        <v>15</v>
      </c>
      <c r="C60" s="11">
        <v>2</v>
      </c>
      <c r="D60" s="7"/>
      <c r="E60" s="7">
        <f>C60*D60</f>
        <v>0</v>
      </c>
    </row>
    <row r="61" spans="1:5" x14ac:dyDescent="0.3">
      <c r="D61" s="17"/>
      <c r="E61" s="18"/>
    </row>
    <row r="62" spans="1:5" x14ac:dyDescent="0.3">
      <c r="D62" s="13" t="s">
        <v>63</v>
      </c>
      <c r="E62" s="16">
        <f>SUM(E3:E10,E13:E26,E29:E32,E35:E51,E54:E57,E60)</f>
        <v>0</v>
      </c>
    </row>
    <row r="63" spans="1:5" x14ac:dyDescent="0.3">
      <c r="D63" s="13" t="s">
        <v>62</v>
      </c>
      <c r="E63" s="21">
        <f>SUM(E62*24)</f>
        <v>0</v>
      </c>
    </row>
    <row r="64" spans="1:5" x14ac:dyDescent="0.3">
      <c r="E64" s="15"/>
    </row>
    <row r="65" spans="4:5" x14ac:dyDescent="0.3">
      <c r="E65" s="15"/>
    </row>
    <row r="66" spans="4:5" x14ac:dyDescent="0.3">
      <c r="D66" s="19"/>
      <c r="E66" s="19"/>
    </row>
    <row r="67" spans="4:5" x14ac:dyDescent="0.3">
      <c r="D67" s="14"/>
      <c r="E67" s="16"/>
    </row>
    <row r="68" spans="4:5" x14ac:dyDescent="0.3">
      <c r="D68" s="14"/>
      <c r="E68" s="16"/>
    </row>
  </sheetData>
  <mergeCells count="12">
    <mergeCell ref="A58:C58"/>
    <mergeCell ref="A1:C1"/>
    <mergeCell ref="A11:C11"/>
    <mergeCell ref="A27:C27"/>
    <mergeCell ref="A33:C33"/>
    <mergeCell ref="A52:C52"/>
    <mergeCell ref="D58:E58"/>
    <mergeCell ref="D1:E1"/>
    <mergeCell ref="D11:E11"/>
    <mergeCell ref="D27:E27"/>
    <mergeCell ref="D33:E33"/>
    <mergeCell ref="D52:E52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FEE_108</cp:lastModifiedBy>
  <cp:lastPrinted>2019-05-02T08:41:40Z</cp:lastPrinted>
  <dcterms:created xsi:type="dcterms:W3CDTF">2017-07-07T18:25:32Z</dcterms:created>
  <dcterms:modified xsi:type="dcterms:W3CDTF">2019-05-02T08:41:51Z</dcterms:modified>
</cp:coreProperties>
</file>